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RMA 2021\TRANSPARENCIA\Estados Financieros\octubre 21\"/>
    </mc:Choice>
  </mc:AlternateContent>
  <workbookProtection workbookPassword="CEE3" lockStructure="1"/>
  <bookViews>
    <workbookView xWindow="0" yWindow="0" windowWidth="20490" windowHeight="8745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AB12" i="3"/>
  <c r="BD12" i="3"/>
  <c r="U13" i="3"/>
  <c r="AI13" i="3"/>
  <c r="AW13" i="3"/>
  <c r="N15" i="3"/>
  <c r="AB15" i="3"/>
  <c r="BD15" i="3"/>
  <c r="U16" i="3"/>
  <c r="AI16" i="3"/>
  <c r="AW16" i="3"/>
  <c r="N17" i="3"/>
  <c r="AB17" i="3"/>
  <c r="BD17" i="3"/>
  <c r="N11" i="3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3" i="3" l="1"/>
  <c r="AW14" i="3"/>
  <c r="U14" i="3"/>
  <c r="AB10" i="3"/>
  <c r="AP17" i="3"/>
  <c r="BD14" i="3"/>
  <c r="N14" i="3"/>
  <c r="AP15" i="3"/>
  <c r="AP12" i="3"/>
  <c r="AI10" i="3"/>
  <c r="AP16" i="3"/>
  <c r="AI14" i="3"/>
  <c r="BD10" i="3"/>
  <c r="N10" i="3"/>
  <c r="AP11" i="3"/>
  <c r="AP10" i="3" s="1"/>
  <c r="AB14" i="3"/>
  <c r="AW10" i="3"/>
  <c r="U10" i="3"/>
  <c r="U19" i="3" s="1"/>
  <c r="AN19" i="5"/>
  <c r="BD19" i="3" l="1"/>
  <c r="N19" i="3"/>
  <c r="AI19" i="3"/>
  <c r="AP14" i="3"/>
  <c r="AP19" i="3" s="1"/>
  <c r="AB19" i="3"/>
  <c r="AW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<sst xmlns="http://schemas.openxmlformats.org/spreadsheetml/2006/main" count="497" uniqueCount="97">
  <si>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</si>
  <si>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</si>
  <si>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</si>
  <si>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</si>
  <si>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</si>
  <si>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</si>
  <si>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</si>
  <si>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</si>
  <si>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</si>
  <si>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</si>
  <si>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</si>
  <si>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</si>
  <si>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</si>
  <si>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</si>
  <si>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</si>
  <si>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</si>
  <si>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</si>
  <si>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</si>
  <si>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</si>
  <si>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</si>
  <si>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</si>
  <si>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</si>
  <si>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</si>
  <si>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</si>
  <si>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</si>
  <si>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</si>
  <si>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</si>
  <si>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</si>
  <si>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</si>
  <si>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</si>
  <si>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</si>
  <si>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</si>
  <si>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</si>
  <si>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</si>
  <si>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</si>
  <si>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</si>
  <si>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</si>
  <si>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</si>
  <si>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</si>
  <si>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</si>
  <si>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</si>
  <si>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</si>
  <si>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</si>
  <si>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</si>
  <si>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</si>
  <si>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</si>
  <si>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</si>
  <si>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</si>
  <si>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</si>
  <si>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</si>
  <si>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</si>
  <si>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</si>
  <si>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</si>
  <si>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</si>
  <si>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</si>
  <si>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</si>
  <si>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</si>
  <si>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</si>
  <si>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</si>
  <si>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</si>
  <si>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</si>
  <si>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</si>
  <si>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</si>
  <si>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</si>
  <si>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</si>
  <si>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</si>
  <si>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</si>
  <si>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</si>
  <si>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</si>
  <si>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</si>
  <si>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</si>
  <si>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</si>
  <si>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</si>
  <si>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</si>
  <si>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</si>
  <si>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</si>
  <si>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</si>
  <si>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</si>
  <si>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</si>
  <si>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</si>
  <si>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</si>
  <si>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</si>
  <si>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</si>
  <si>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</si>
  <si>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</si>
  <si>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</si>
  <si>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</si>
  <si>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</si>
  <si>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</si>
  <si>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OCTUBRE DE 2021</t>
  </si>
  <si>
    <t>Institución de crédito</t>
  </si>
  <si>
    <t>Banco Nacional de Obraa y Servicios Públicos SNC</t>
  </si>
  <si>
    <t>ASEJ2021-10-11-11-2021-1</t>
  </si>
  <si>
    <t>LIC. JOSÉ MIGUEL GÓMEZ LÓPEZ</t>
  </si>
  <si>
    <t>LIC. BERTHA MARCELA GONGORA JIMENEZ</t>
  </si>
  <si>
    <t>ENCARGADA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</si>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</sst>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U15" sqref="U15:AA15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1947226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2421543.08</v>
      </c>
      <c r="AQ10" s="70"/>
      <c r="AR10" s="70"/>
      <c r="AS10" s="70"/>
      <c r="AT10" s="70"/>
      <c r="AU10" s="70"/>
      <c r="AV10" s="70"/>
      <c r="AW10" s="70">
        <f>SUM(AW11:BC13)</f>
        <v>2658468.8499999996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1947226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2421543.08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2658468.8499999996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19723147.98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1947226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80021403.700000003</v>
      </c>
      <c r="AQ19" s="83"/>
      <c r="AR19" s="83"/>
      <c r="AS19" s="83"/>
      <c r="AT19" s="83"/>
      <c r="AU19" s="83"/>
      <c r="AV19" s="83"/>
      <c r="AW19" s="83">
        <f t="shared" ref="AW19" si="4">AW10+AW18+AW14</f>
        <v>2658468.8499999996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password="CEE3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C1" workbookViewId="0">
      <selection activeCell="J3" sqref="J3:AH3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>
        <v>0</v>
      </c>
      <c r="F19" s="121"/>
      <c r="G19" s="121"/>
      <c r="H19" s="121"/>
      <c r="I19" s="121"/>
      <c r="J19" s="122"/>
      <c r="K19" s="120">
        <v>0</v>
      </c>
      <c r="L19" s="121"/>
      <c r="M19" s="121"/>
      <c r="N19" s="121"/>
      <c r="O19" s="121"/>
      <c r="P19" s="122"/>
      <c r="Q19" s="120">
        <v>0</v>
      </c>
      <c r="R19" s="121"/>
      <c r="S19" s="121"/>
      <c r="T19" s="121"/>
      <c r="U19" s="121"/>
      <c r="V19" s="122"/>
      <c r="W19" s="120">
        <v>0</v>
      </c>
      <c r="X19" s="121"/>
      <c r="Y19" s="121"/>
      <c r="Z19" s="121"/>
      <c r="AA19" s="121"/>
      <c r="AB19" s="122"/>
      <c r="AC19" s="120">
        <v>0</v>
      </c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>
        <v>0</v>
      </c>
      <c r="AO19" s="121"/>
      <c r="AP19" s="121"/>
      <c r="AQ19" s="121"/>
      <c r="AR19" s="121"/>
      <c r="AS19" s="122"/>
      <c r="AT19" s="120">
        <v>0</v>
      </c>
      <c r="AU19" s="121"/>
      <c r="AV19" s="121"/>
      <c r="AW19" s="121"/>
      <c r="AX19" s="121"/>
      <c r="AY19" s="122"/>
      <c r="AZ19" s="120">
        <v>0</v>
      </c>
      <c r="BA19" s="121"/>
      <c r="BB19" s="121"/>
      <c r="BC19" s="121"/>
      <c r="BD19" s="121"/>
      <c r="BE19" s="122"/>
      <c r="BF19" s="120">
        <v>0</v>
      </c>
      <c r="BG19" s="121"/>
      <c r="BH19" s="121"/>
      <c r="BI19" s="121"/>
      <c r="BJ19" s="121"/>
      <c r="BK19" s="122"/>
      <c r="BL19" s="120">
        <v>0</v>
      </c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>
        <v>0</v>
      </c>
      <c r="F20" s="121"/>
      <c r="G20" s="121"/>
      <c r="H20" s="121"/>
      <c r="I20" s="121"/>
      <c r="J20" s="122"/>
      <c r="K20" s="120">
        <v>243018.09</v>
      </c>
      <c r="L20" s="121"/>
      <c r="M20" s="121"/>
      <c r="N20" s="121"/>
      <c r="O20" s="121"/>
      <c r="P20" s="122"/>
      <c r="Q20" s="120">
        <v>0</v>
      </c>
      <c r="R20" s="121"/>
      <c r="S20" s="121"/>
      <c r="T20" s="121"/>
      <c r="U20" s="121"/>
      <c r="V20" s="122"/>
      <c r="W20" s="120">
        <v>447970.01</v>
      </c>
      <c r="X20" s="121"/>
      <c r="Y20" s="121"/>
      <c r="Z20" s="121"/>
      <c r="AA20" s="121"/>
      <c r="AB20" s="122"/>
      <c r="AC20" s="120">
        <v>0</v>
      </c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>
        <v>0</v>
      </c>
      <c r="AO20" s="121"/>
      <c r="AP20" s="121"/>
      <c r="AQ20" s="121"/>
      <c r="AR20" s="121"/>
      <c r="AS20" s="122"/>
      <c r="AT20" s="120">
        <v>203127.32</v>
      </c>
      <c r="AU20" s="121"/>
      <c r="AV20" s="121"/>
      <c r="AW20" s="121"/>
      <c r="AX20" s="121"/>
      <c r="AY20" s="122"/>
      <c r="AZ20" s="120">
        <v>0</v>
      </c>
      <c r="BA20" s="121"/>
      <c r="BB20" s="121"/>
      <c r="BC20" s="121"/>
      <c r="BD20" s="121"/>
      <c r="BE20" s="122"/>
      <c r="BF20" s="120">
        <v>160371.18</v>
      </c>
      <c r="BG20" s="121"/>
      <c r="BH20" s="121"/>
      <c r="BI20" s="121"/>
      <c r="BJ20" s="121"/>
      <c r="BK20" s="122"/>
      <c r="BL20" s="120">
        <v>0</v>
      </c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>
        <v>0</v>
      </c>
      <c r="F21" s="121"/>
      <c r="G21" s="121"/>
      <c r="H21" s="121"/>
      <c r="I21" s="121"/>
      <c r="J21" s="122"/>
      <c r="K21" s="120">
        <v>123792.06</v>
      </c>
      <c r="L21" s="121"/>
      <c r="M21" s="121"/>
      <c r="N21" s="121"/>
      <c r="O21" s="121"/>
      <c r="P21" s="122"/>
      <c r="Q21" s="120">
        <v>0</v>
      </c>
      <c r="R21" s="121"/>
      <c r="S21" s="121"/>
      <c r="T21" s="121"/>
      <c r="U21" s="121"/>
      <c r="V21" s="122"/>
      <c r="W21" s="120">
        <v>224267.61</v>
      </c>
      <c r="X21" s="121"/>
      <c r="Y21" s="121"/>
      <c r="Z21" s="121"/>
      <c r="AA21" s="121"/>
      <c r="AB21" s="122"/>
      <c r="AC21" s="120">
        <v>0</v>
      </c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>
        <v>0</v>
      </c>
      <c r="AO21" s="121"/>
      <c r="AP21" s="121"/>
      <c r="AQ21" s="121"/>
      <c r="AR21" s="121"/>
      <c r="AS21" s="122"/>
      <c r="AT21" s="120">
        <v>103471.92</v>
      </c>
      <c r="AU21" s="121"/>
      <c r="AV21" s="121"/>
      <c r="AW21" s="121"/>
      <c r="AX21" s="121"/>
      <c r="AY21" s="122"/>
      <c r="AZ21" s="120">
        <v>0</v>
      </c>
      <c r="BA21" s="121"/>
      <c r="BB21" s="121"/>
      <c r="BC21" s="121"/>
      <c r="BD21" s="121"/>
      <c r="BE21" s="122"/>
      <c r="BF21" s="120">
        <v>79908.960000000006</v>
      </c>
      <c r="BG21" s="121"/>
      <c r="BH21" s="121"/>
      <c r="BI21" s="121"/>
      <c r="BJ21" s="121"/>
      <c r="BK21" s="122"/>
      <c r="BL21" s="120">
        <v>0</v>
      </c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>
        <v>0</v>
      </c>
      <c r="F22" s="121"/>
      <c r="G22" s="121"/>
      <c r="H22" s="121"/>
      <c r="I22" s="121"/>
      <c r="J22" s="122"/>
      <c r="K22" s="120">
        <v>0</v>
      </c>
      <c r="L22" s="121"/>
      <c r="M22" s="121"/>
      <c r="N22" s="121"/>
      <c r="O22" s="121"/>
      <c r="P22" s="122"/>
      <c r="Q22" s="120">
        <v>0</v>
      </c>
      <c r="R22" s="121"/>
      <c r="S22" s="121"/>
      <c r="T22" s="121"/>
      <c r="U22" s="121"/>
      <c r="V22" s="122"/>
      <c r="W22" s="120">
        <v>0</v>
      </c>
      <c r="X22" s="121"/>
      <c r="Y22" s="121"/>
      <c r="Z22" s="121"/>
      <c r="AA22" s="121"/>
      <c r="AB22" s="122"/>
      <c r="AC22" s="120">
        <v>0</v>
      </c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>
        <v>0</v>
      </c>
      <c r="AO22" s="121"/>
      <c r="AP22" s="121"/>
      <c r="AQ22" s="121"/>
      <c r="AR22" s="121"/>
      <c r="AS22" s="122"/>
      <c r="AT22" s="120">
        <v>0</v>
      </c>
      <c r="AU22" s="121"/>
      <c r="AV22" s="121"/>
      <c r="AW22" s="121"/>
      <c r="AX22" s="121"/>
      <c r="AY22" s="122"/>
      <c r="AZ22" s="120">
        <v>0</v>
      </c>
      <c r="BA22" s="121"/>
      <c r="BB22" s="121"/>
      <c r="BC22" s="121"/>
      <c r="BD22" s="121"/>
      <c r="BE22" s="122"/>
      <c r="BF22" s="120">
        <v>0</v>
      </c>
      <c r="BG22" s="121"/>
      <c r="BH22" s="121"/>
      <c r="BI22" s="121"/>
      <c r="BJ22" s="121"/>
      <c r="BK22" s="122"/>
      <c r="BL22" s="120">
        <v>0</v>
      </c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1060665.72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1953589.13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886560.27999999991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704879.72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X17" sqref="X17:AB17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94488188976377963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Ana</cp:lastModifiedBy>
  <cp:lastPrinted>2021-11-11T23:29:10Z</cp:lastPrinted>
  <dcterms:created xsi:type="dcterms:W3CDTF">2013-07-10T14:16:12Z</dcterms:created>
  <dcterms:modified xsi:type="dcterms:W3CDTF">2021-11-25T23:57:11Z</dcterms:modified>
</cp:coreProperties>
</file>