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MOCION_2\Desktop\PLANEACION 2023\LISTADOS\"/>
    </mc:Choice>
  </mc:AlternateContent>
  <bookViews>
    <workbookView xWindow="0" yWindow="0" windowWidth="20490" windowHeight="71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7" i="1" l="1"/>
  <c r="J67" i="1"/>
  <c r="M67" i="1"/>
  <c r="L67" i="1" l="1"/>
  <c r="M327" i="1" l="1"/>
  <c r="K327" i="1"/>
  <c r="L327" i="1"/>
  <c r="O327" i="1"/>
  <c r="O335" i="1" s="1"/>
  <c r="J327" i="1"/>
  <c r="K236" i="1"/>
  <c r="L236" i="1"/>
  <c r="M236" i="1"/>
  <c r="O236" i="1"/>
  <c r="J236" i="1"/>
  <c r="L82" i="1" l="1"/>
  <c r="L73" i="1"/>
  <c r="L57" i="1"/>
  <c r="L52" i="1"/>
  <c r="M46" i="1" l="1"/>
  <c r="O46" i="1"/>
  <c r="L46" i="1"/>
  <c r="L35" i="1"/>
  <c r="L24" i="1"/>
  <c r="K318" i="1" l="1"/>
  <c r="L318" i="1"/>
  <c r="M318" i="1"/>
  <c r="O318" i="1"/>
  <c r="J318" i="1"/>
  <c r="K284" i="1"/>
  <c r="L284" i="1"/>
  <c r="M284" i="1"/>
  <c r="O284" i="1"/>
  <c r="J284" i="1"/>
  <c r="N284" i="1" s="1"/>
  <c r="K270" i="1"/>
  <c r="L270" i="1"/>
  <c r="M270" i="1"/>
  <c r="O270" i="1"/>
  <c r="J270" i="1"/>
  <c r="N270" i="1" s="1"/>
  <c r="K261" i="1"/>
  <c r="L261" i="1"/>
  <c r="O261" i="1"/>
  <c r="J261" i="1"/>
  <c r="K254" i="1"/>
  <c r="K277" i="1" s="1"/>
  <c r="L254" i="1"/>
  <c r="M254" i="1"/>
  <c r="O254" i="1"/>
  <c r="O277" i="1" s="1"/>
  <c r="J254" i="1"/>
  <c r="N254" i="1" s="1"/>
  <c r="N277" i="1" s="1"/>
  <c r="K244" i="1"/>
  <c r="L244" i="1"/>
  <c r="M244" i="1"/>
  <c r="O244" i="1"/>
  <c r="J244" i="1"/>
  <c r="L230" i="1"/>
  <c r="M230" i="1"/>
  <c r="O230" i="1"/>
  <c r="K220" i="1"/>
  <c r="L220" i="1"/>
  <c r="M220" i="1"/>
  <c r="O220" i="1"/>
  <c r="J220" i="1"/>
  <c r="K211" i="1"/>
  <c r="L211" i="1"/>
  <c r="M211" i="1"/>
  <c r="O211" i="1"/>
  <c r="J211" i="1"/>
  <c r="K203" i="1"/>
  <c r="L203" i="1"/>
  <c r="M203" i="1"/>
  <c r="O203" i="1"/>
  <c r="J203" i="1"/>
  <c r="N203" i="1" s="1"/>
  <c r="K196" i="1"/>
  <c r="L196" i="1"/>
  <c r="M196" i="1"/>
  <c r="O196" i="1"/>
  <c r="J196" i="1"/>
  <c r="K185" i="1"/>
  <c r="L185" i="1"/>
  <c r="M185" i="1"/>
  <c r="O185" i="1"/>
  <c r="J185" i="1"/>
  <c r="K173" i="1"/>
  <c r="L173" i="1"/>
  <c r="M173" i="1"/>
  <c r="O173" i="1"/>
  <c r="J173" i="1"/>
  <c r="N173" i="1" s="1"/>
  <c r="K166" i="1"/>
  <c r="L166" i="1"/>
  <c r="M166" i="1"/>
  <c r="O166" i="1"/>
  <c r="J166" i="1"/>
  <c r="N166" i="1" s="1"/>
  <c r="K158" i="1"/>
  <c r="L158" i="1"/>
  <c r="M158" i="1"/>
  <c r="O158" i="1"/>
  <c r="J158" i="1"/>
  <c r="K151" i="1"/>
  <c r="L151" i="1"/>
  <c r="M151" i="1"/>
  <c r="O151" i="1"/>
  <c r="J151" i="1"/>
  <c r="N151" i="1" s="1"/>
  <c r="K144" i="1"/>
  <c r="L144" i="1"/>
  <c r="M144" i="1"/>
  <c r="O144" i="1"/>
  <c r="J144" i="1"/>
  <c r="K124" i="1"/>
  <c r="L124" i="1"/>
  <c r="M124" i="1"/>
  <c r="O124" i="1"/>
  <c r="J124" i="1"/>
  <c r="N124" i="1" s="1"/>
  <c r="K120" i="1"/>
  <c r="L120" i="1"/>
  <c r="M120" i="1"/>
  <c r="O120" i="1"/>
  <c r="J120" i="1"/>
  <c r="N120" i="1" s="1"/>
  <c r="L108" i="1"/>
  <c r="M108" i="1"/>
  <c r="O108" i="1"/>
  <c r="K100" i="1"/>
  <c r="L100" i="1"/>
  <c r="M100" i="1"/>
  <c r="O100" i="1"/>
  <c r="J100" i="1"/>
  <c r="N100" i="1" s="1"/>
  <c r="K94" i="1"/>
  <c r="L94" i="1"/>
  <c r="M94" i="1"/>
  <c r="O94" i="1"/>
  <c r="J94" i="1"/>
  <c r="K82" i="1"/>
  <c r="M82" i="1"/>
  <c r="O82" i="1"/>
  <c r="J82" i="1"/>
  <c r="K73" i="1"/>
  <c r="M73" i="1"/>
  <c r="O73" i="1"/>
  <c r="J73" i="1"/>
  <c r="O67" i="1"/>
  <c r="K57" i="1"/>
  <c r="M57" i="1"/>
  <c r="O57" i="1"/>
  <c r="J57" i="1"/>
  <c r="K52" i="1"/>
  <c r="M52" i="1"/>
  <c r="O52" i="1"/>
  <c r="J52" i="1"/>
  <c r="K35" i="1"/>
  <c r="M35" i="1"/>
  <c r="O35" i="1"/>
  <c r="J35" i="1"/>
  <c r="K24" i="1"/>
  <c r="M24" i="1"/>
  <c r="O24" i="1"/>
  <c r="J24" i="1"/>
  <c r="N158" i="1" l="1"/>
  <c r="N196" i="1"/>
  <c r="N73" i="1"/>
  <c r="J277" i="1"/>
  <c r="G1046843" i="1"/>
  <c r="G1046741" i="1"/>
  <c r="G1045461" i="1"/>
  <c r="G1045388" i="1"/>
</calcChain>
</file>

<file path=xl/sharedStrings.xml><?xml version="1.0" encoding="utf-8"?>
<sst xmlns="http://schemas.openxmlformats.org/spreadsheetml/2006/main" count="2257" uniqueCount="272">
  <si>
    <t>EJE DEL PLAN</t>
  </si>
  <si>
    <t>NOMBRE DEL INDICADOR</t>
  </si>
  <si>
    <t>METODO DE CALCULO</t>
  </si>
  <si>
    <t>TIPO DE INDICADOR</t>
  </si>
  <si>
    <t>DIMENSION</t>
  </si>
  <si>
    <t>SENTIDO DEL INDICADOR</t>
  </si>
  <si>
    <t>FRECUENCIA DE MEDICION</t>
  </si>
  <si>
    <t>MEDIOS DE VERIFICACION</t>
  </si>
  <si>
    <t>PORCENTAJE DE AVANCE</t>
  </si>
  <si>
    <t>META ANUAL</t>
  </si>
  <si>
    <t>Actvs. realizadas/Actvs. Proyectadas*100</t>
  </si>
  <si>
    <t>ESTRATEGICO</t>
  </si>
  <si>
    <t>Ascendente</t>
  </si>
  <si>
    <t>Trimestral</t>
  </si>
  <si>
    <t>Informes, evaluaciones, control, seguimiento (contraloria), informes mensuales que alimentan la plataforma de transparencia</t>
  </si>
  <si>
    <t>RESULTADOS 1º TRIMESTRE 2023</t>
  </si>
  <si>
    <t>RESULTADOS 2º TRIMESTRE 2023</t>
  </si>
  <si>
    <t>RESULTADOS 3º TRIMESTRE 2023</t>
  </si>
  <si>
    <t>RESULTADOS 4º TRIMESTRE 2023</t>
  </si>
  <si>
    <t>UNIDAD DE MEDIDA</t>
  </si>
  <si>
    <t>Porcentual</t>
  </si>
  <si>
    <t>ARTE CULTURA Y TRADICION</t>
  </si>
  <si>
    <t>RESULTADO 4º TRIMESTRE 2023</t>
  </si>
  <si>
    <r>
      <t>E</t>
    </r>
    <r>
      <rPr>
        <b/>
        <sz val="11"/>
        <color theme="1"/>
        <rFont val="Calibri"/>
        <family val="2"/>
        <scheme val="minor"/>
      </rPr>
      <t>JE DEL PLAN</t>
    </r>
  </si>
  <si>
    <t xml:space="preserve">                                                         </t>
  </si>
  <si>
    <t>TOTAL</t>
  </si>
  <si>
    <t>Apoyos para el Arte y la Cultura</t>
  </si>
  <si>
    <t>Creacion Instalacion o remodelacion de Centros Culturales y Casa de Formacion en las Comunidades</t>
  </si>
  <si>
    <t>Talleres de Iniciacion Artistica</t>
  </si>
  <si>
    <t>"Sala de Exposicion Viva"</t>
  </si>
  <si>
    <t>Mantenimiento de Espacios Culturales</t>
  </si>
  <si>
    <t>Serenatas Dominicales</t>
  </si>
  <si>
    <t>Fiestas Patrias 2023</t>
  </si>
  <si>
    <t>Macro-Evento Turistico Cultural</t>
  </si>
  <si>
    <t>Por los Barrios</t>
  </si>
  <si>
    <t>Fomento a la Creacion Artistica</t>
  </si>
  <si>
    <t>Cultura Incluyente</t>
  </si>
  <si>
    <t>Marketing Digital</t>
  </si>
  <si>
    <t>Nucleos ECOS</t>
  </si>
  <si>
    <t>Concejos Ciudadanos de Cultura</t>
  </si>
  <si>
    <t>Biblioteca Municipal</t>
  </si>
  <si>
    <t>Teatro Antonia Palomares</t>
  </si>
  <si>
    <t>Museo Municipal</t>
  </si>
  <si>
    <t xml:space="preserve">Mejoramiento del Servicio de Agua, Alcantarillado y Saneamiento </t>
  </si>
  <si>
    <t>Conciencia del Agua</t>
  </si>
  <si>
    <t>Mantenimiento,Rehabilitacion y/o Susticione de Fuentes de Abastecimiento de Agua Potablede Espacios Culturales</t>
  </si>
  <si>
    <t>Actualizacion de Patron de Usuarios</t>
  </si>
  <si>
    <t>Instalacion de Conexiones de Agua, Drenaje y Reparacion</t>
  </si>
  <si>
    <t>Instalacion de Anilletas para Pozos de Visita de Drenaje</t>
  </si>
  <si>
    <t>Suministro de Energia Electrica de Fuentes de Abastecimiento y sistema de Tratamiento</t>
  </si>
  <si>
    <t xml:space="preserve">Cloracion de Pozos y Mananteales </t>
  </si>
  <si>
    <t>Gestion para lograr la mayor cantidad de proyectos aprobados en las diferentes Instituciones, Federales y municipales para el Sector Agropecuario</t>
  </si>
  <si>
    <t>Reorganizar al Sector Ganadero para la gestion de proyectos Economicos y Materiales para el Sec. Agropecuario</t>
  </si>
  <si>
    <t xml:space="preserve">Ma tener a los Pescadores para la Funcionalidad de los Puntos Inocuos deDesembarque(PID) y aploquen las  normas y reglas de inocuidad de ASICA </t>
  </si>
  <si>
    <t xml:space="preserve">Reorganizar al Sector  Apicola </t>
  </si>
  <si>
    <t>Gestion de recursos materiales enfocados en la vivienda logrando que la ciudadania mejore su vivienda</t>
  </si>
  <si>
    <t>Mediante el Modulo de Maquinqria, los caminos saca   cosechas, bordos y calles sean rehabilitados en todos los ejidos y comunidades indigenas del Municipio</t>
  </si>
  <si>
    <t xml:space="preserve">La importancia de la Implementacion de los pozos de absorcion para que los acuiferos sean reabastecidos </t>
  </si>
  <si>
    <t>Capacitaciones y platicas en Derechos laborales del Trabajador del Campo</t>
  </si>
  <si>
    <t xml:space="preserve">Actualizacion de los conocimientos del Personal </t>
  </si>
  <si>
    <t>Estrategia Digital en Redes Sociales</t>
  </si>
  <si>
    <t>Estrategia a Medios de Comunicación</t>
  </si>
  <si>
    <t>Equipamiento de la Direccion</t>
  </si>
  <si>
    <t>Covertura de Eventos</t>
  </si>
  <si>
    <t>Impresión de Reglamentos de Gobierno</t>
  </si>
  <si>
    <t>Perifoneo</t>
  </si>
  <si>
    <t>Administracion Gubernamental, Transparenciay Prevencion de actos de Corrupcion</t>
  </si>
  <si>
    <t>Fortalecimiento de TrabajoInstitucuonal mediante Capacitacion y Acompañamiento</t>
  </si>
  <si>
    <t>Fortalecimiento y Mantenimiento del Control interno de las dependencias y entidades del Municipio como parte de la estrategia preventiva del sistema Estatal anticorrupcion</t>
  </si>
  <si>
    <t>Seguridad Ciudadana al Alcance de la Poblacion</t>
  </si>
  <si>
    <t>Seguridad Ciudadana  Confiable</t>
  </si>
  <si>
    <t>La Prevencion como Eje de la Seguridad</t>
  </si>
  <si>
    <t>Mantener activo el Campo de crecimiento de nuestro elementos</t>
  </si>
  <si>
    <t>Adquisicion de Equipo (uniformes, radios y baterias</t>
  </si>
  <si>
    <t>Programa para fortalecer a la poblacion de condiciones vulnerables</t>
  </si>
  <si>
    <t>Personas Adultas Mayores</t>
  </si>
  <si>
    <t>Transporte escolar y movilidad del alumno o personas qu lo requieran</t>
  </si>
  <si>
    <t>Gestion de Programa Recrea educando para la vida</t>
  </si>
  <si>
    <t>Becas Benito Juarez</t>
  </si>
  <si>
    <t>Realizar actividades de inspeccion para la detencion de obras de construccion nuevas y/o remodelaciones o ampliaciones</t>
  </si>
  <si>
    <t>Mantener las vias publicas libres de escombro, materiales y de cualquier impedimento para el libre transito</t>
  </si>
  <si>
    <t>Imagen Urbana</t>
  </si>
  <si>
    <t>Cultura Fisica y Deporte Municipal</t>
  </si>
  <si>
    <t>Programa para Jovenes</t>
  </si>
  <si>
    <t>Academias Deportivas " Espacios por la Paz"</t>
  </si>
  <si>
    <t>Activacion Fisica Incluyente</t>
  </si>
  <si>
    <t>Ligas y Torneos " Formando Valores"</t>
  </si>
  <si>
    <t>Educacion de Calidad</t>
  </si>
  <si>
    <t>Programa de Rehabilitacion de sistema electricos en planteles Educativos</t>
  </si>
  <si>
    <t>Programa de rehabilitacion de baños en planteles educativos</t>
  </si>
  <si>
    <t>Programa de Becas a Nivel Licenciatura</t>
  </si>
  <si>
    <t>Programa de reparacion y/o manteniimiento a Infraestructura en las escuelas</t>
  </si>
  <si>
    <t>Empoderamiento de las mujeres y atencion a las violaciones por razones de Genero</t>
  </si>
  <si>
    <t>Transparencia</t>
  </si>
  <si>
    <t>Administracion Eficiente de los recursos economicos en la Administracion Publica Municipal</t>
  </si>
  <si>
    <t>Fortalecimiento de las Finanzas Publicas</t>
  </si>
  <si>
    <t>Eliminar Incumplimiento de Comprobacion de gastos</t>
  </si>
  <si>
    <t>Estrategias de recaudacion para la cartera vencida (ingresos)</t>
  </si>
  <si>
    <t>Control de Combustible</t>
  </si>
  <si>
    <t>Regularizar la entrega de la cuenta publica</t>
  </si>
  <si>
    <t>Avance de Gestion Financiera</t>
  </si>
  <si>
    <t>Campaña para pago seguro (Ingresos)</t>
  </si>
  <si>
    <t>Modernizacion en las Delegaciones en sistema de cobro (ingresos)</t>
  </si>
  <si>
    <t>Formacion de Lineamientos para la Adquisicion (Proveeduria)</t>
  </si>
  <si>
    <t>Actualizacion e Incremento de la cartera de Proveedores ( Proveeduria)</t>
  </si>
  <si>
    <t>Mejorar las cotizaciones de proveedores (Proveeduria)</t>
  </si>
  <si>
    <t>Programa de Requerimiento por Apremio (Apremios)</t>
  </si>
  <si>
    <t>Reparacion y mantenimiento de los Vehiculos que se conforman el Parque vehicular del Municipio antena de radiocomunicacion</t>
  </si>
  <si>
    <t>Educacion Vial y Reglamentacion</t>
  </si>
  <si>
    <t>Obra Oublica Sostenible y a largo Plazo</t>
  </si>
  <si>
    <t>Contruccion, Tratamiento y Rehabilitacion de Edificios y Espacios Publicos</t>
  </si>
  <si>
    <t>Equipo de Oficina</t>
  </si>
  <si>
    <t>Suministro de Herramientas a Personal Operativo</t>
  </si>
  <si>
    <t>Creacion de Comites de Participacion Social</t>
  </si>
  <si>
    <t>Seguimiento a Peticiones Ciudadanas de otras Areas de Gobierno Municipal</t>
  </si>
  <si>
    <t>Acercamiento a las comunidades para la creacion de proyectos y peticiones</t>
  </si>
  <si>
    <t>Crear un Archivo digital interno como informacion y coordinacion de dependencias</t>
  </si>
  <si>
    <t>Socializar actividades de apoyo en distintas areas</t>
  </si>
  <si>
    <t>Atlas de Riesgo</t>
  </si>
  <si>
    <t>Capacitacion en Materia de Proteccion Civil</t>
  </si>
  <si>
    <t>Proteccion Civil Confiable</t>
  </si>
  <si>
    <t>Expedicion de Dictamenes</t>
  </si>
  <si>
    <t>Impulso y Fortalecimiento sel Sector Comercial y de SErvicio</t>
  </si>
  <si>
    <t>Capital Humano Local</t>
  </si>
  <si>
    <t>Buscar Programas ante la Secretaria de Desarrollo Economico (SEDECO) para apoyo de los distintos sectores productivos del Municipio</t>
  </si>
  <si>
    <t>Establecer programas con el proposito de atraer inversiones para genrar empleos en el Municipio</t>
  </si>
  <si>
    <t>Ofertar las distintas fuentes de Financiamiento para el apalancamiento de las my Pymes.</t>
  </si>
  <si>
    <t>Control Seguimiento y Evaluacion del Plan Municipal de Desarrollo 2021-2024</t>
  </si>
  <si>
    <t>Recepcion, Revision y contyrol de Evaluaciones Trimestrales y Evaluaciones del Desampeño a las Distintas Areas de Gobierno Municipal</t>
  </si>
  <si>
    <t>Organización y Seguimiento a las Sesiones del COPPLADEMUN</t>
  </si>
  <si>
    <t>Promover la elaboracion o actualizacion de los Reglamentos y Manuales de Organización, Servicios y Protocolo de todas las Jefaturas y Direcciones del Gobierno Municipal</t>
  </si>
  <si>
    <t>Coadyugar en la proyeccion de Presupuesto de Egresos2024</t>
  </si>
  <si>
    <t>Capacitacion y Evaluacion del POA 2024</t>
  </si>
  <si>
    <t>Estudio y Actualizacion de Manual de Procedimientos</t>
  </si>
  <si>
    <t>Verificacion Inventario de Bienes Inmuebles</t>
  </si>
  <si>
    <t>Regularizacion de Inventario de Bienes e Inmuebles</t>
  </si>
  <si>
    <t>Inmueble de Tecnologia de la Informacion y digitalizacion</t>
  </si>
  <si>
    <t>Municipio Saludable</t>
  </si>
  <si>
    <t>Campañas de Salud</t>
  </si>
  <si>
    <t>Convenios con Escuelas en el Ramo de la Salud</t>
  </si>
  <si>
    <t>Fortalecimiento de area medica</t>
  </si>
  <si>
    <t>Gestion de Personal Medico</t>
  </si>
  <si>
    <t>Monitoreo de Agencias y Delegaciones</t>
  </si>
  <si>
    <t>Coordinar, Planear y supervisar las sesiones de Cabildo</t>
  </si>
  <si>
    <t>Monitoreo de las areas a cargo de Secretaria General</t>
  </si>
  <si>
    <t>Impulsar los programas de vivienda y regularizacion de Predios Rusticos en el Municipio</t>
  </si>
  <si>
    <t>Tramites</t>
  </si>
  <si>
    <t>Diagnostico y Reglamento</t>
  </si>
  <si>
    <t>Alumbrado Publico de Calidad</t>
  </si>
  <si>
    <t>Mantenimiento Preventivo y Correctivo a las Luninarias del Municipio</t>
  </si>
  <si>
    <t>Mantenimiento y cambio de cableado en los malecones del Municipio</t>
  </si>
  <si>
    <t>Supervision y gestion economica para la reparacion o remodelacion de los edificios Publicos dañados en el Municipio</t>
  </si>
  <si>
    <t>Lograr el mejor entorno ambiental en parques y jardines, desarrollando medidas que impidan su deterioro estetico y material</t>
  </si>
  <si>
    <t>Campaña de concientizacion para el cuidado de las areas que forman los malecones</t>
  </si>
  <si>
    <t>Mantenimiento del Alumbrado que tienen los Malecones</t>
  </si>
  <si>
    <t>Mantenimiento continuo en Muelles, en asientos y lugares destinados a la colacacion de Pintura en los malecones</t>
  </si>
  <si>
    <t>Negociacion de pago de laudos</t>
  </si>
  <si>
    <t>Regularizacion de predios propiedad del Municipio</t>
  </si>
  <si>
    <t>Negociacion de la deuda ante la Comision Nacional del Agua</t>
  </si>
  <si>
    <t>REALIZAR Gestion de titulos de concesion, por parte de comision nacional del agua</t>
  </si>
  <si>
    <t>Programa para Fortalecer a la Poblacion en condiciones de vulnerabilidad</t>
  </si>
  <si>
    <t>Peronas Adultas Mayores</t>
  </si>
  <si>
    <t>Programa para atender personas con Discapacidad</t>
  </si>
  <si>
    <t>Atemcion y Proteccion a niñas, niños y adolescentes</t>
  </si>
  <si>
    <t>Servicios a Poblacion en General</t>
  </si>
  <si>
    <t>Crear un sistema de Informacion Municipal</t>
  </si>
  <si>
    <t>Ampliar el conocimiento de los derechos Humanos de NNA</t>
  </si>
  <si>
    <t>Crear eventos o actividades recreativas o de participacion con niñas,niños y adolescentes fomentando la Inclusion</t>
  </si>
  <si>
    <t>Campaña de Promosion Turistica</t>
  </si>
  <si>
    <t>Planeacion y Proyeccion de Festividades, ferias, eventos y exposiciones</t>
  </si>
  <si>
    <t>La Bailarina de Jalisco" Instalacion de una escultura de hoja de Maiz a gran escala</t>
  </si>
  <si>
    <t>Intervencion Artistica</t>
  </si>
  <si>
    <t>Artesanias en Movimiento</t>
  </si>
  <si>
    <t xml:space="preserve">Promover la union legal de las parejas que viven en union Libre </t>
  </si>
  <si>
    <t>Promover el Registro de Nacimientos de Niños y Adultos que no estan Registrados</t>
  </si>
  <si>
    <t>Gestion de Entrega de Informacion y Seguimiento ante las autoridades correspondientes, Registro Civil del Estado INEGI</t>
  </si>
  <si>
    <t>Asentamiento de los actos del Registro Civil, asi como el servicio de Expedicion de actas Certificadas y entrega de Informacion y Gestion ante las autoridades Correspondientes</t>
  </si>
  <si>
    <t>Gobierno Transparente</t>
  </si>
  <si>
    <t>Transparencia y Rendicion de Cuentas</t>
  </si>
  <si>
    <t>Capacitacion Interna Unidad de Transparencia</t>
  </si>
  <si>
    <t>Campaña de Informacion sobre derechos de acceso a la Informacion</t>
  </si>
  <si>
    <t>Solicitudes Fisicas</t>
  </si>
  <si>
    <t>Solicitudes en Linea</t>
  </si>
  <si>
    <t>Fomento a la  Reconstruccion del Tejido SocialCreacion Artistica</t>
  </si>
  <si>
    <t>Fondo Jalisco de Animacion Cultural</t>
  </si>
  <si>
    <t xml:space="preserve">Con apoyo del Municipio se dio Mantenimiento en poda de Arboles a las Escuelas. </t>
  </si>
  <si>
    <t>Programa El turismo como semilla para la economía municipal.</t>
  </si>
  <si>
    <t>Atraccion de Inversional Municipio con la Ignauracion de la Agencia NISSAN y Posible Apertura de Sucursal HSBC</t>
  </si>
  <si>
    <t xml:space="preserve">•Conferencia Interinstitucional para la prevención de fraudes organizada por la USNE unidad del servicio  nacional de empleo </t>
  </si>
  <si>
    <t xml:space="preserve">Combustible y Mantenimiento del Modulo de   maquinaria </t>
  </si>
  <si>
    <t>ACTUALIZACION CENSO GENERAL DE Morosos y Comerciantes de Feria</t>
  </si>
  <si>
    <t>Inspeccion  y Vigilancia de comercio Informal</t>
  </si>
  <si>
    <t>Seguimiento y Actualizacion Empresas de Cargas y Descargas</t>
  </si>
  <si>
    <t>Jalisco Incluyente</t>
  </si>
  <si>
    <t>Mujeres Lideres del Hogar</t>
  </si>
  <si>
    <t xml:space="preserve"> SIPPINA</t>
  </si>
  <si>
    <t xml:space="preserve">  SISTEMA PARA EL DESARROLLO DE LA FAMILIA  (DIF)</t>
  </si>
  <si>
    <t xml:space="preserve">  TURISMO Y FOMENTO ARTESANAL</t>
  </si>
  <si>
    <t xml:space="preserve"> REGISTRO CIVIL</t>
  </si>
  <si>
    <t xml:space="preserve"> REGLAMENTOS, PADRON Y LICENCIAS</t>
  </si>
  <si>
    <t>UNIDAD DE TRANSPARENCIA</t>
  </si>
  <si>
    <t xml:space="preserve">  SINDICATURA</t>
  </si>
  <si>
    <t xml:space="preserve"> MALECONES</t>
  </si>
  <si>
    <t xml:space="preserve"> SERVICIOS PUBLICOS</t>
  </si>
  <si>
    <t xml:space="preserve">  SECRETARIA GENERAL</t>
  </si>
  <si>
    <t xml:space="preserve">  SALUD</t>
  </si>
  <si>
    <t xml:space="preserve"> PATRIMONIO MUNICIPAL</t>
  </si>
  <si>
    <t xml:space="preserve">  PROMOCION ECONOMICA</t>
  </si>
  <si>
    <t xml:space="preserve">  PROTECCION CIVIL Y BOMBEROS</t>
  </si>
  <si>
    <t xml:space="preserve">  MOVILIDAD Y TRANSPORTE</t>
  </si>
  <si>
    <t>Retirar Vehiculos en Estado de Abandono</t>
  </si>
  <si>
    <t>Gestionar Aumento de Salario a Comandantes</t>
  </si>
  <si>
    <t>Programacion de Adquisiciones y Suministros (Proveeduria)</t>
  </si>
  <si>
    <t>Compras o Adquisiciones Apegadas a la Ley (Proveeduria)</t>
  </si>
  <si>
    <t>Eficientar los servicios solicitados por las dependencias Municipales Direcciones y Hacienda (Proveeduria)</t>
  </si>
  <si>
    <t xml:space="preserve"> </t>
  </si>
  <si>
    <t>Implementacion de Aviso de Privacidad por parte de la Administracion Publica</t>
  </si>
  <si>
    <t xml:space="preserve">    AGUA POTABLE DRENAJE Y ALCANTARILLADO</t>
  </si>
  <si>
    <t xml:space="preserve">  AGRICULTURA, GANADERIA Y DESARROLLLO RURAL</t>
  </si>
  <si>
    <t xml:space="preserve">  ASUNTOS TRABAJADORES DEL CAMPO</t>
  </si>
  <si>
    <t xml:space="preserve">  CATASTRO</t>
  </si>
  <si>
    <r>
      <t xml:space="preserve"> </t>
    </r>
    <r>
      <rPr>
        <b/>
        <sz val="36"/>
        <color theme="1"/>
        <rFont val="Calibri"/>
        <family val="2"/>
        <scheme val="minor"/>
      </rPr>
      <t xml:space="preserve"> COMUNICACIÓN SOCIAL</t>
    </r>
  </si>
  <si>
    <t xml:space="preserve">  CONTRALORIA CIUDADANA</t>
  </si>
  <si>
    <t xml:space="preserve"> COMISARIA DE SEGURIDAD CIUDADANA</t>
  </si>
  <si>
    <t xml:space="preserve"> DESARROLLO SOCIAL Y HUMANO</t>
  </si>
  <si>
    <t xml:space="preserve"> DESARROLLO URBANO</t>
  </si>
  <si>
    <t xml:space="preserve"> DEPORTES Y FOMENTO DE LA JUVENTUD</t>
  </si>
  <si>
    <t xml:space="preserve">  EDUCACION</t>
  </si>
  <si>
    <t xml:space="preserve"> IGUALDAD</t>
  </si>
  <si>
    <t xml:space="preserve"> HACIENDA MUNICIPAL</t>
  </si>
  <si>
    <t xml:space="preserve">  OBRA PUBLICA</t>
  </si>
  <si>
    <t xml:space="preserve">  PARTICIPACION CIUDADANA</t>
  </si>
  <si>
    <t>Disminución y seguimiento de juicios civiles, mercantiles, administrativos.</t>
  </si>
  <si>
    <t>Disminucion y Seguimiento  de Juicios civiles, mercantiles, administrativos</t>
  </si>
  <si>
    <t xml:space="preserve"> PLANEACION, EVALUACION Y AGENDA</t>
  </si>
  <si>
    <t>Gestion</t>
  </si>
  <si>
    <t>Equipa miento de Oficina</t>
  </si>
  <si>
    <t>gestion</t>
  </si>
  <si>
    <t>ALTA 90-100% MEDIA 70-89% BAJA 50-69%%</t>
  </si>
  <si>
    <t>ALTA 90-100%  MEDIA 70-89%    BAJA 50-69%%</t>
  </si>
  <si>
    <t>Participacion del Gobierno Municipal en el Programa "Guia Consultiva para el Desarrollo Municipal" 2023 del INAFED</t>
  </si>
  <si>
    <t>APREMIOS Y CEMENTERIOS</t>
  </si>
  <si>
    <t>REORGANIZACION DE CEMENTERIOS</t>
  </si>
  <si>
    <t>SISTEMATIZACION DE TRAMITES DE LOS PROCESOS DE CEMENTERIOS</t>
  </si>
  <si>
    <t>OTORGAR MANTENIMIENTO, REHABILITACION Y CONSTRUCCION EN MATERIA DE INFRAESTRUCTURA PUBLICA EN LOS CEMENTERIOS</t>
  </si>
  <si>
    <t>IMPLEMENTART PROGRAMAS DE VIGILANCIA EN LOS CEMENTERIOS DEL MPIO. Y SUS ALREDEDORES CON PARTICIPACION DE LA DIR. DE SEGURIDADD CIUDADANA</t>
  </si>
  <si>
    <t>LISTADO DE INDICADORES DE EVALUACION POR DEPENDENCIA Y SUS RESULTADOS 2023 (PRIMER SEMESTRE)</t>
  </si>
  <si>
    <t>Validacion del estacionamiento del Mercado</t>
  </si>
  <si>
    <t>INCREMENTAR LA RECAUDACION MEDIANTE LA RECUPERACION DE CUENTAS VENCIDAS</t>
  </si>
  <si>
    <t xml:space="preserve">Aparatos Funcionales </t>
  </si>
  <si>
    <t>Programa 65 y mas</t>
  </si>
  <si>
    <t>Implementacion de Padrones</t>
  </si>
  <si>
    <t>95.8%</t>
  </si>
  <si>
    <t xml:space="preserve">Validacion Vehicular </t>
  </si>
  <si>
    <t>Visor Urbano</t>
  </si>
  <si>
    <t>Estamos  apoyando a los jóvenes de 18 a 29 años en el registro del programa JOVENES CONSTRUYENDO EL FUTURO  un apoyo económico del gobierno que une la experiencia de los centros de trabajo con la energía de los jóvenes para impulsar las oportunidades laborales en el país y, con ello, contribuir en la economía de los beneficiarios y sus familias</t>
  </si>
  <si>
    <t>Se gestionó evento de quema de juegos pirotécnicos de fiesta de fin de año 2023 en todos los malecones, san juan cósala, chantepec, jocotepec, san pedro tesistan y san Cristóbal.</t>
  </si>
  <si>
    <t>Orientación y campañas del Derecho a la Identidad</t>
  </si>
  <si>
    <t>TECNOLOGIAS DE LA INFORMACION</t>
  </si>
  <si>
    <t>Mantenimiento preventivo y Correctivo</t>
  </si>
  <si>
    <t>Reconfiguración de los relojes checadores de empleados</t>
  </si>
  <si>
    <t>Actualizacion en esquema de redes internas en oficinas de Ayuntamiento</t>
  </si>
  <si>
    <t>Reestructuracion de red en la comisaria de seguridad publica (planta alta)</t>
  </si>
  <si>
    <t xml:space="preserve">Reestructuracion de red en las oficinas de Dif Municipal </t>
  </si>
  <si>
    <t>94.3%</t>
  </si>
  <si>
    <t>Bajar recursos de programas estatales y municipales a las y los jornaleros del campo</t>
  </si>
  <si>
    <t xml:space="preserve">Gestion a contacto con otras secretarias para la asesoria y gestoria en tramites de salud acercamiento a departamentos como registro civil </t>
  </si>
  <si>
    <t xml:space="preserve">Papeleria </t>
  </si>
  <si>
    <t xml:space="preserve">Adquisicion, reparacion y mantenimiento de unidades </t>
  </si>
  <si>
    <t>Platicas de Educacion Sexual</t>
  </si>
  <si>
    <t>Desfile 20 de noviembre</t>
  </si>
  <si>
    <t>Arreglos Festividad Decembrinas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</si>
</sst>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1"/>
      <name val="Calibri"/>
      <family val="2"/>
      <scheme val="minor"/>
    </font>
    <font>
      <sz val="11"/>
      <name val="Calibri"/>
      <family val="2"/>
      <scheme val="minor"/>
    </font>
    <font>
      <sz val="18"/>
      <name val="Calibri"/>
      <family val="2"/>
      <scheme val="minor"/>
    </font>
    <font>
      <b/>
      <sz val="16"/>
      <color theme="1"/>
      <name val="Calibri"/>
      <family val="2"/>
      <scheme val="minor"/>
    </font>
    <font>
      <b/>
      <sz val="11"/>
      <name val="Calibri"/>
      <family val="2"/>
      <scheme val="minor"/>
    </font>
    <font>
      <sz val="20"/>
      <color theme="1"/>
      <name val="Calibri"/>
      <family val="2"/>
      <scheme val="minor"/>
    </font>
    <font>
      <sz val="20"/>
      <color theme="0"/>
      <name val="Calibri"/>
      <family val="2"/>
      <scheme val="minor"/>
    </font>
    <font>
      <sz val="36"/>
      <color theme="1"/>
      <name val="Calibri"/>
      <family val="2"/>
      <scheme val="minor"/>
    </font>
    <font>
      <b/>
      <sz val="36"/>
      <color theme="1"/>
      <name val="Calibri"/>
      <family val="2"/>
      <scheme val="minor"/>
    </font>
    <font>
      <sz val="36"/>
      <name val="Calibri"/>
      <family val="2"/>
      <scheme val="minor"/>
    </font>
    <font>
      <b/>
      <sz val="20"/>
      <color theme="1"/>
      <name val="Calibri"/>
      <family val="2"/>
      <scheme val="minor"/>
    </font>
    <font>
      <b/>
      <sz val="18"/>
      <color theme="1"/>
      <name val="Calibri"/>
      <family val="2"/>
      <scheme val="minor"/>
    </font>
    <font>
      <sz val="11"/>
      <color rgb="FF000000"/>
      <name val="Arial"/>
      <family val="2"/>
    </font>
    <font>
      <sz val="12"/>
      <color theme="1"/>
      <name val="Calibri"/>
      <family val="2"/>
      <scheme val="minor"/>
    </font>
    <font>
      <sz val="10"/>
      <color theme="1"/>
      <name val="Arial"/>
      <family val="2"/>
    </font>
    <font>
      <b/>
      <sz val="24"/>
      <color theme="1"/>
      <name val="Calibri"/>
      <family val="2"/>
      <scheme val="minor"/>
    </font>
    <font>
      <b/>
      <sz val="11"/>
      <color rgb="FF000000"/>
      <name val="Arial"/>
      <family val="2"/>
    </font>
    <font>
      <sz val="11"/>
      <color rgb="FFFF0000"/>
      <name val="Calibri"/>
      <family val="2"/>
      <scheme val="minor"/>
    </font>
    <font>
      <sz val="22"/>
      <color theme="1"/>
      <name val="Calibri"/>
      <family val="2"/>
      <scheme val="minor"/>
    </font>
    <font>
      <b/>
      <sz val="26"/>
      <color theme="1"/>
      <name val="Calibri"/>
      <family val="2"/>
      <scheme val="minor"/>
    </font>
    <font>
      <b/>
      <sz val="28"/>
      <color theme="1"/>
      <name val="Calibri"/>
      <family val="2"/>
      <scheme val="minor"/>
    </font>
    <font>
      <b/>
      <sz val="22"/>
      <name val="Calibri"/>
      <family val="2"/>
      <scheme val="minor"/>
    </font>
    <font>
      <sz val="10"/>
      <color rgb="FF000000"/>
      <name val="Arial"/>
      <family val="2"/>
    </font>
    <font>
      <sz val="28"/>
      <color theme="1"/>
      <name val="Calibri"/>
      <family val="2"/>
      <scheme val="minor"/>
    </font>
    <font>
      <sz val="11"/>
      <color theme="1"/>
      <name val="Arial"/>
      <family val="2"/>
    </font>
  </fonts>
  <fills count="10">
    <fill>
      <patternFill patternType="none"/>
    </fill>
    <fill>
      <patternFill patternType="gray125"/>
    </fill>
    <fill>
      <patternFill patternType="solid">
        <fgColor theme="7"/>
        <bgColor indexed="64"/>
      </patternFill>
    </fill>
    <fill>
      <patternFill patternType="solid">
        <fgColor theme="0" tint="-0.499984740745262"/>
        <bgColor indexed="64"/>
      </patternFill>
    </fill>
    <fill>
      <patternFill patternType="solid">
        <fgColor theme="5"/>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03">
    <xf numFmtId="0" fontId="0" fillId="0" borderId="0" xfId="0"/>
    <xf numFmtId="0" fontId="2" fillId="2" borderId="0" xfId="0" applyFont="1" applyFill="1"/>
    <xf numFmtId="0" fontId="3" fillId="2" borderId="0" xfId="0" applyFont="1" applyFill="1"/>
    <xf numFmtId="0" fontId="0" fillId="3" borderId="0" xfId="0" applyFill="1"/>
    <xf numFmtId="0" fontId="1" fillId="0" borderId="2" xfId="0" applyFont="1" applyBorder="1" applyAlignment="1">
      <alignment horizontal="center" wrapText="1"/>
    </xf>
    <xf numFmtId="0" fontId="0" fillId="5" borderId="1" xfId="0" applyFill="1" applyBorder="1" applyAlignment="1">
      <alignment horizontal="center" wrapText="1"/>
    </xf>
    <xf numFmtId="0" fontId="0" fillId="5" borderId="1" xfId="0" applyFill="1" applyBorder="1" applyAlignment="1">
      <alignment horizontal="center"/>
    </xf>
    <xf numFmtId="0" fontId="2" fillId="0" borderId="1" xfId="0" applyFont="1" applyBorder="1" applyAlignment="1">
      <alignment vertical="center" wrapText="1"/>
    </xf>
    <xf numFmtId="0" fontId="0" fillId="0" borderId="1" xfId="0" applyBorder="1" applyAlignment="1">
      <alignment horizontal="center" wrapText="1"/>
    </xf>
    <xf numFmtId="0" fontId="0" fillId="0" borderId="1" xfId="0" applyBorder="1" applyAlignment="1">
      <alignment vertical="center" wrapText="1"/>
    </xf>
    <xf numFmtId="0" fontId="4" fillId="0" borderId="2" xfId="0" applyFont="1" applyBorder="1" applyAlignment="1">
      <alignment horizontal="center" wrapText="1"/>
    </xf>
    <xf numFmtId="0" fontId="5" fillId="0" borderId="2" xfId="0" applyFont="1" applyBorder="1" applyAlignment="1">
      <alignment horizontal="center" wrapText="1"/>
    </xf>
    <xf numFmtId="0" fontId="1" fillId="5" borderId="2" xfId="0" applyFont="1" applyFill="1" applyBorder="1" applyAlignment="1">
      <alignment horizontal="center" wrapText="1"/>
    </xf>
    <xf numFmtId="0" fontId="0" fillId="0" borderId="1" xfId="0" applyBorder="1"/>
    <xf numFmtId="0" fontId="0" fillId="5" borderId="0" xfId="0" applyFill="1"/>
    <xf numFmtId="0" fontId="6" fillId="0" borderId="0" xfId="0" applyFont="1"/>
    <xf numFmtId="0" fontId="0" fillId="0" borderId="0" xfId="0" applyBorder="1" applyAlignment="1">
      <alignment horizontal="center" wrapText="1"/>
    </xf>
    <xf numFmtId="0" fontId="0" fillId="0" borderId="0" xfId="0" applyBorder="1"/>
    <xf numFmtId="0" fontId="0" fillId="0" borderId="2" xfId="0" applyBorder="1"/>
    <xf numFmtId="0" fontId="2" fillId="0" borderId="2" xfId="0" applyFont="1" applyBorder="1" applyAlignment="1">
      <alignment vertical="center" wrapText="1"/>
    </xf>
    <xf numFmtId="0" fontId="0" fillId="5" borderId="2" xfId="0" applyFill="1" applyBorder="1" applyAlignment="1">
      <alignment horizontal="center"/>
    </xf>
    <xf numFmtId="0" fontId="0" fillId="5" borderId="2" xfId="0" applyFill="1" applyBorder="1" applyAlignment="1">
      <alignment horizontal="center" wrapText="1"/>
    </xf>
    <xf numFmtId="0" fontId="0" fillId="0" borderId="2" xfId="0" applyBorder="1" applyAlignment="1">
      <alignment horizontal="center" wrapText="1"/>
    </xf>
    <xf numFmtId="0" fontId="0" fillId="0" borderId="2" xfId="0" applyBorder="1" applyAlignment="1">
      <alignment vertical="center" wrapText="1"/>
    </xf>
    <xf numFmtId="0" fontId="2" fillId="6" borderId="5" xfId="0" applyFont="1" applyFill="1" applyBorder="1" applyAlignment="1">
      <alignment vertical="center" wrapText="1"/>
    </xf>
    <xf numFmtId="0" fontId="0" fillId="6" borderId="5" xfId="0" applyFill="1" applyBorder="1" applyAlignment="1">
      <alignment horizontal="center"/>
    </xf>
    <xf numFmtId="0" fontId="0" fillId="6" borderId="5" xfId="0" applyFill="1" applyBorder="1" applyAlignment="1">
      <alignment horizontal="center" wrapText="1"/>
    </xf>
    <xf numFmtId="0" fontId="1" fillId="6" borderId="5" xfId="0" applyFont="1" applyFill="1" applyBorder="1" applyAlignment="1">
      <alignment horizontal="center" wrapText="1"/>
    </xf>
    <xf numFmtId="0" fontId="0" fillId="6" borderId="5" xfId="0" applyFill="1" applyBorder="1" applyAlignment="1">
      <alignment vertical="center" wrapText="1"/>
    </xf>
    <xf numFmtId="0" fontId="0" fillId="6" borderId="4" xfId="0" applyFill="1" applyBorder="1"/>
    <xf numFmtId="0" fontId="0" fillId="6" borderId="1" xfId="0" applyFill="1" applyBorder="1"/>
    <xf numFmtId="0" fontId="0" fillId="6" borderId="0" xfId="0" applyFill="1"/>
    <xf numFmtId="0" fontId="9" fillId="6" borderId="5" xfId="0" applyFont="1" applyFill="1" applyBorder="1"/>
    <xf numFmtId="0" fontId="10" fillId="6" borderId="5" xfId="0" applyFont="1" applyFill="1" applyBorder="1" applyAlignment="1">
      <alignment vertical="center" wrapText="1"/>
    </xf>
    <xf numFmtId="0" fontId="8" fillId="6" borderId="5" xfId="0" applyFont="1" applyFill="1" applyBorder="1" applyAlignment="1">
      <alignment horizontal="center"/>
    </xf>
    <xf numFmtId="0" fontId="6" fillId="6" borderId="0" xfId="0" applyFont="1" applyFill="1"/>
    <xf numFmtId="0" fontId="7" fillId="6" borderId="0" xfId="0" applyFont="1" applyFill="1"/>
    <xf numFmtId="0" fontId="1" fillId="0" borderId="1" xfId="0" applyFont="1" applyBorder="1"/>
    <xf numFmtId="0" fontId="0" fillId="0" borderId="2" xfId="0" applyFont="1" applyBorder="1" applyAlignment="1">
      <alignment horizontal="center" wrapText="1"/>
    </xf>
    <xf numFmtId="0" fontId="0" fillId="6" borderId="1" xfId="0" applyFill="1" applyBorder="1" applyAlignment="1">
      <alignment horizontal="center" wrapText="1"/>
    </xf>
    <xf numFmtId="0" fontId="1" fillId="0" borderId="1" xfId="0" applyFont="1" applyBorder="1" applyAlignment="1">
      <alignment horizontal="center" wrapText="1"/>
    </xf>
    <xf numFmtId="9" fontId="0" fillId="0" borderId="1" xfId="0" applyNumberFormat="1" applyBorder="1"/>
    <xf numFmtId="0" fontId="9" fillId="6" borderId="7" xfId="0" applyFont="1" applyFill="1" applyBorder="1"/>
    <xf numFmtId="0" fontId="10" fillId="6" borderId="7" xfId="0" applyFont="1" applyFill="1" applyBorder="1" applyAlignment="1">
      <alignment vertical="center" wrapText="1"/>
    </xf>
    <xf numFmtId="0" fontId="8" fillId="6" borderId="7" xfId="0" applyFont="1" applyFill="1" applyBorder="1" applyAlignment="1">
      <alignment horizontal="center"/>
    </xf>
    <xf numFmtId="0" fontId="8" fillId="6" borderId="7" xfId="0" applyFont="1" applyFill="1" applyBorder="1" applyAlignment="1">
      <alignment horizontal="center" wrapText="1"/>
    </xf>
    <xf numFmtId="0" fontId="0" fillId="6" borderId="7" xfId="0" applyFill="1" applyBorder="1" applyAlignment="1">
      <alignment horizontal="center" wrapText="1"/>
    </xf>
    <xf numFmtId="0" fontId="1" fillId="6" borderId="7" xfId="0" applyFont="1" applyFill="1" applyBorder="1" applyAlignment="1">
      <alignment horizontal="center" wrapText="1"/>
    </xf>
    <xf numFmtId="0" fontId="0" fillId="6" borderId="7" xfId="0" applyFill="1" applyBorder="1" applyAlignment="1">
      <alignment vertical="center" wrapText="1"/>
    </xf>
    <xf numFmtId="0" fontId="0" fillId="6" borderId="7" xfId="0" applyFill="1" applyBorder="1"/>
    <xf numFmtId="0" fontId="0" fillId="6" borderId="8" xfId="0" applyFill="1" applyBorder="1"/>
    <xf numFmtId="0" fontId="11" fillId="0" borderId="1" xfId="0" applyFont="1" applyBorder="1"/>
    <xf numFmtId="0" fontId="8" fillId="6" borderId="7" xfId="0" applyFont="1" applyFill="1" applyBorder="1"/>
    <xf numFmtId="0" fontId="0" fillId="6" borderId="10" xfId="0" applyFill="1" applyBorder="1"/>
    <xf numFmtId="0" fontId="2" fillId="6" borderId="10" xfId="0" applyFont="1" applyFill="1" applyBorder="1" applyAlignment="1">
      <alignment vertical="center" wrapText="1"/>
    </xf>
    <xf numFmtId="0" fontId="0" fillId="6" borderId="10" xfId="0" applyFill="1" applyBorder="1" applyAlignment="1">
      <alignment horizontal="center"/>
    </xf>
    <xf numFmtId="0" fontId="0" fillId="6" borderId="10" xfId="0" applyFill="1" applyBorder="1" applyAlignment="1">
      <alignment horizontal="center" wrapText="1"/>
    </xf>
    <xf numFmtId="0" fontId="1" fillId="6" borderId="10" xfId="0" applyFont="1" applyFill="1" applyBorder="1" applyAlignment="1">
      <alignment horizontal="center" wrapText="1"/>
    </xf>
    <xf numFmtId="0" fontId="0" fillId="6" borderId="10" xfId="0" applyFill="1" applyBorder="1" applyAlignment="1">
      <alignment vertical="center" wrapText="1"/>
    </xf>
    <xf numFmtId="0" fontId="0" fillId="6" borderId="11" xfId="0" applyFill="1" applyBorder="1"/>
    <xf numFmtId="0" fontId="0" fillId="6" borderId="12" xfId="0" applyFill="1" applyBorder="1"/>
    <xf numFmtId="0" fontId="0" fillId="5" borderId="1" xfId="0" applyFill="1" applyBorder="1"/>
    <xf numFmtId="0" fontId="9" fillId="6" borderId="10" xfId="0" applyFont="1" applyFill="1" applyBorder="1"/>
    <xf numFmtId="0" fontId="12" fillId="0" borderId="1" xfId="0" applyFont="1" applyBorder="1"/>
    <xf numFmtId="0" fontId="1" fillId="0" borderId="12" xfId="0" applyFont="1" applyBorder="1"/>
    <xf numFmtId="0" fontId="4" fillId="0" borderId="13" xfId="0" applyFont="1" applyBorder="1" applyAlignment="1">
      <alignment horizontal="center" wrapText="1"/>
    </xf>
    <xf numFmtId="0" fontId="5" fillId="0" borderId="13" xfId="0" applyFont="1" applyBorder="1" applyAlignment="1">
      <alignment horizontal="center" wrapText="1"/>
    </xf>
    <xf numFmtId="0" fontId="1" fillId="5" borderId="13" xfId="0" applyFont="1" applyFill="1" applyBorder="1" applyAlignment="1">
      <alignment horizontal="center" wrapText="1"/>
    </xf>
    <xf numFmtId="0" fontId="1" fillId="0" borderId="13" xfId="0" applyFont="1" applyBorder="1" applyAlignment="1">
      <alignment horizontal="center" wrapText="1"/>
    </xf>
    <xf numFmtId="0" fontId="9" fillId="6" borderId="1" xfId="0" applyFont="1" applyFill="1" applyBorder="1"/>
    <xf numFmtId="0" fontId="0" fillId="6" borderId="1" xfId="0" applyFill="1" applyBorder="1" applyAlignment="1">
      <alignment horizontal="center"/>
    </xf>
    <xf numFmtId="0" fontId="0" fillId="6" borderId="1" xfId="0" applyFill="1" applyBorder="1" applyAlignment="1">
      <alignment vertical="center" wrapText="1"/>
    </xf>
    <xf numFmtId="0" fontId="11" fillId="0" borderId="2" xfId="0" applyFont="1" applyBorder="1"/>
    <xf numFmtId="0" fontId="0" fillId="6" borderId="12" xfId="0" applyFill="1" applyBorder="1" applyAlignment="1">
      <alignment horizontal="center" wrapText="1"/>
    </xf>
    <xf numFmtId="0" fontId="0" fillId="0" borderId="1" xfId="0" applyBorder="1" applyAlignment="1">
      <alignment wrapText="1"/>
    </xf>
    <xf numFmtId="0" fontId="0" fillId="0" borderId="2" xfId="0" applyBorder="1" applyAlignment="1">
      <alignment wrapText="1"/>
    </xf>
    <xf numFmtId="0" fontId="1" fillId="0" borderId="2" xfId="0" applyFont="1" applyBorder="1" applyAlignment="1">
      <alignment wrapText="1"/>
    </xf>
    <xf numFmtId="0" fontId="6" fillId="0" borderId="1" xfId="0" applyFont="1" applyBorder="1"/>
    <xf numFmtId="0" fontId="12" fillId="0" borderId="1" xfId="0" applyFont="1" applyBorder="1" applyAlignment="1">
      <alignment wrapText="1"/>
    </xf>
    <xf numFmtId="0" fontId="11" fillId="0" borderId="1" xfId="0" applyFont="1" applyBorder="1" applyAlignment="1">
      <alignment wrapText="1"/>
    </xf>
    <xf numFmtId="9" fontId="0" fillId="0" borderId="2" xfId="0" applyNumberFormat="1" applyBorder="1"/>
    <xf numFmtId="9" fontId="0" fillId="0" borderId="4" xfId="0" applyNumberFormat="1" applyBorder="1"/>
    <xf numFmtId="0" fontId="13" fillId="0" borderId="0" xfId="0" applyFont="1" applyAlignment="1">
      <alignment horizontal="justify" vertical="center"/>
    </xf>
    <xf numFmtId="0" fontId="14" fillId="0" borderId="0" xfId="0" applyFont="1" applyAlignment="1">
      <alignment wrapText="1"/>
    </xf>
    <xf numFmtId="0" fontId="15" fillId="0" borderId="0" xfId="0" applyFont="1" applyAlignment="1">
      <alignment wrapText="1"/>
    </xf>
    <xf numFmtId="0" fontId="1" fillId="0" borderId="12" xfId="0" applyFont="1" applyBorder="1" applyAlignment="1">
      <alignment horizontal="center" wrapText="1"/>
    </xf>
    <xf numFmtId="0" fontId="0" fillId="6" borderId="5" xfId="0" applyFont="1" applyFill="1" applyBorder="1" applyAlignment="1">
      <alignment horizontal="center" wrapText="1"/>
    </xf>
    <xf numFmtId="9" fontId="0" fillId="6" borderId="5" xfId="0" applyNumberFormat="1" applyFill="1" applyBorder="1"/>
    <xf numFmtId="0" fontId="0" fillId="6" borderId="5" xfId="0" applyFill="1" applyBorder="1"/>
    <xf numFmtId="0" fontId="0" fillId="6" borderId="0" xfId="0" applyFill="1" applyBorder="1"/>
    <xf numFmtId="0" fontId="14" fillId="0" borderId="2" xfId="0" applyFont="1" applyBorder="1" applyAlignment="1">
      <alignment wrapText="1"/>
    </xf>
    <xf numFmtId="0" fontId="14" fillId="0" borderId="1" xfId="0" applyFont="1" applyBorder="1" applyAlignment="1">
      <alignment wrapText="1"/>
    </xf>
    <xf numFmtId="0" fontId="14" fillId="0" borderId="1" xfId="0" applyFont="1" applyBorder="1"/>
    <xf numFmtId="10" fontId="0" fillId="0" borderId="1" xfId="0" applyNumberFormat="1" applyBorder="1"/>
    <xf numFmtId="0" fontId="9" fillId="6" borderId="9" xfId="0" applyFont="1" applyFill="1" applyBorder="1"/>
    <xf numFmtId="0" fontId="4" fillId="0" borderId="2" xfId="0" applyFont="1" applyBorder="1" applyAlignment="1">
      <alignment horizontal="center"/>
    </xf>
    <xf numFmtId="0" fontId="16" fillId="6" borderId="3" xfId="0" applyFont="1" applyFill="1" applyBorder="1" applyAlignment="1">
      <alignment horizontal="center" wrapText="1"/>
    </xf>
    <xf numFmtId="0" fontId="9" fillId="6" borderId="1" xfId="0" applyFont="1" applyFill="1" applyBorder="1" applyAlignment="1"/>
    <xf numFmtId="0" fontId="9" fillId="6" borderId="1" xfId="0" applyFont="1" applyFill="1" applyBorder="1" applyAlignment="1">
      <alignment wrapText="1"/>
    </xf>
    <xf numFmtId="0" fontId="9" fillId="6" borderId="6" xfId="0" applyFont="1" applyFill="1" applyBorder="1"/>
    <xf numFmtId="0" fontId="9" fillId="6" borderId="3" xfId="0" applyFont="1" applyFill="1" applyBorder="1"/>
    <xf numFmtId="0" fontId="0" fillId="0" borderId="0" xfId="0" applyAlignment="1">
      <alignment wrapText="1"/>
    </xf>
    <xf numFmtId="0" fontId="17" fillId="0" borderId="0" xfId="0" applyFont="1"/>
    <xf numFmtId="0" fontId="0" fillId="7" borderId="1" xfId="0" applyFill="1" applyBorder="1"/>
    <xf numFmtId="9" fontId="0" fillId="7" borderId="1" xfId="0" applyNumberFormat="1" applyFill="1" applyBorder="1"/>
    <xf numFmtId="0" fontId="2" fillId="7" borderId="2" xfId="0" applyFont="1" applyFill="1" applyBorder="1" applyAlignment="1">
      <alignment vertical="center" wrapText="1"/>
    </xf>
    <xf numFmtId="0" fontId="0" fillId="7" borderId="2" xfId="0" applyFill="1" applyBorder="1" applyAlignment="1">
      <alignment horizontal="center"/>
    </xf>
    <xf numFmtId="0" fontId="0" fillId="7" borderId="2" xfId="0" applyFill="1" applyBorder="1" applyAlignment="1">
      <alignment horizontal="center" wrapText="1"/>
    </xf>
    <xf numFmtId="0" fontId="0" fillId="7" borderId="2" xfId="0" applyFont="1" applyFill="1" applyBorder="1" applyAlignment="1">
      <alignment horizontal="center" wrapText="1"/>
    </xf>
    <xf numFmtId="0" fontId="0" fillId="7" borderId="2" xfId="0" applyFill="1" applyBorder="1" applyAlignment="1">
      <alignment vertical="center" wrapText="1"/>
    </xf>
    <xf numFmtId="9" fontId="0" fillId="7" borderId="2" xfId="0" applyNumberFormat="1" applyFill="1" applyBorder="1"/>
    <xf numFmtId="0" fontId="18" fillId="6" borderId="5" xfId="0" applyFont="1" applyFill="1" applyBorder="1" applyAlignment="1">
      <alignment vertical="center"/>
    </xf>
    <xf numFmtId="0" fontId="18" fillId="5" borderId="1" xfId="0" applyFont="1" applyFill="1" applyBorder="1" applyAlignment="1">
      <alignment horizontal="center" wrapText="1"/>
    </xf>
    <xf numFmtId="0" fontId="9" fillId="5" borderId="9" xfId="0" applyFont="1" applyFill="1" applyBorder="1"/>
    <xf numFmtId="0" fontId="0" fillId="8" borderId="1" xfId="0" applyFill="1" applyBorder="1"/>
    <xf numFmtId="0" fontId="9" fillId="4" borderId="9" xfId="0" applyFont="1" applyFill="1" applyBorder="1"/>
    <xf numFmtId="0" fontId="9" fillId="4" borderId="10" xfId="0" applyFont="1" applyFill="1" applyBorder="1"/>
    <xf numFmtId="0" fontId="0" fillId="4" borderId="10" xfId="0" applyFill="1" applyBorder="1"/>
    <xf numFmtId="0" fontId="0" fillId="4" borderId="10" xfId="0" applyFill="1" applyBorder="1" applyAlignment="1">
      <alignment horizontal="center" wrapText="1"/>
    </xf>
    <xf numFmtId="0" fontId="0" fillId="4" borderId="10" xfId="0" applyFill="1" applyBorder="1" applyAlignment="1">
      <alignment vertical="center" wrapText="1"/>
    </xf>
    <xf numFmtId="0" fontId="0" fillId="4" borderId="11" xfId="0" applyFill="1" applyBorder="1"/>
    <xf numFmtId="0" fontId="0" fillId="4" borderId="12" xfId="0" applyFill="1" applyBorder="1"/>
    <xf numFmtId="0" fontId="0" fillId="4" borderId="0" xfId="0" applyFill="1"/>
    <xf numFmtId="0" fontId="0" fillId="4" borderId="1" xfId="0" applyFill="1" applyBorder="1"/>
    <xf numFmtId="0" fontId="11" fillId="8" borderId="1" xfId="0" applyFont="1" applyFill="1" applyBorder="1"/>
    <xf numFmtId="0" fontId="2" fillId="8" borderId="1" xfId="0" applyFont="1" applyFill="1" applyBorder="1" applyAlignment="1">
      <alignment vertical="center" wrapText="1"/>
    </xf>
    <xf numFmtId="0" fontId="0" fillId="8" borderId="1" xfId="0" applyFill="1" applyBorder="1" applyAlignment="1">
      <alignment horizontal="center"/>
    </xf>
    <xf numFmtId="0" fontId="0" fillId="8" borderId="1" xfId="0" applyFill="1" applyBorder="1" applyAlignment="1">
      <alignment horizontal="center" wrapText="1"/>
    </xf>
    <xf numFmtId="0" fontId="0" fillId="8" borderId="1" xfId="0" applyFont="1" applyFill="1" applyBorder="1" applyAlignment="1">
      <alignment horizontal="center" wrapText="1"/>
    </xf>
    <xf numFmtId="0" fontId="0" fillId="8" borderId="1" xfId="0" applyFill="1" applyBorder="1" applyAlignment="1">
      <alignment vertical="center" wrapText="1"/>
    </xf>
    <xf numFmtId="9" fontId="0" fillId="8" borderId="1" xfId="0" applyNumberFormat="1" applyFill="1" applyBorder="1"/>
    <xf numFmtId="0" fontId="0" fillId="5" borderId="0" xfId="0" applyFill="1" applyBorder="1"/>
    <xf numFmtId="0" fontId="11" fillId="7" borderId="4" xfId="0" applyFont="1" applyFill="1" applyBorder="1"/>
    <xf numFmtId="0" fontId="0" fillId="0" borderId="4" xfId="0" applyBorder="1"/>
    <xf numFmtId="0" fontId="0" fillId="0" borderId="14" xfId="0" applyBorder="1"/>
    <xf numFmtId="0" fontId="9" fillId="5" borderId="1" xfId="0" applyFont="1" applyFill="1" applyBorder="1"/>
    <xf numFmtId="0" fontId="0" fillId="5" borderId="4" xfId="0" applyFill="1" applyBorder="1"/>
    <xf numFmtId="0" fontId="0" fillId="0" borderId="15" xfId="0" applyBorder="1"/>
    <xf numFmtId="0" fontId="2" fillId="6" borderId="0" xfId="0" applyFont="1" applyFill="1" applyBorder="1" applyAlignment="1">
      <alignment vertical="center" wrapText="1"/>
    </xf>
    <xf numFmtId="0" fontId="0" fillId="9" borderId="1" xfId="0" applyFill="1" applyBorder="1"/>
    <xf numFmtId="0" fontId="11" fillId="9" borderId="1" xfId="0" applyFont="1" applyFill="1" applyBorder="1"/>
    <xf numFmtId="0" fontId="2" fillId="9" borderId="1" xfId="0" applyFont="1" applyFill="1" applyBorder="1" applyAlignment="1">
      <alignment vertical="center" wrapText="1"/>
    </xf>
    <xf numFmtId="0" fontId="0" fillId="9" borderId="1" xfId="0" applyFill="1" applyBorder="1" applyAlignment="1">
      <alignment horizontal="center"/>
    </xf>
    <xf numFmtId="0" fontId="0" fillId="9" borderId="1" xfId="0" applyFill="1" applyBorder="1" applyAlignment="1">
      <alignment horizontal="center" wrapText="1"/>
    </xf>
    <xf numFmtId="0" fontId="0" fillId="9" borderId="1" xfId="0" applyFont="1" applyFill="1" applyBorder="1" applyAlignment="1">
      <alignment horizontal="center" wrapText="1"/>
    </xf>
    <xf numFmtId="0" fontId="0" fillId="9" borderId="1" xfId="0" applyFill="1" applyBorder="1" applyAlignment="1">
      <alignment vertical="center" wrapText="1"/>
    </xf>
    <xf numFmtId="0" fontId="9" fillId="6" borderId="3" xfId="0" applyFont="1" applyFill="1" applyBorder="1" applyAlignment="1">
      <alignment wrapText="1"/>
    </xf>
    <xf numFmtId="0" fontId="11" fillId="9" borderId="1" xfId="0" applyFont="1" applyFill="1" applyBorder="1" applyAlignment="1">
      <alignment wrapText="1"/>
    </xf>
    <xf numFmtId="0" fontId="2" fillId="9" borderId="2" xfId="0" applyFont="1" applyFill="1" applyBorder="1" applyAlignment="1">
      <alignment vertical="center" wrapText="1"/>
    </xf>
    <xf numFmtId="0" fontId="0" fillId="9" borderId="2" xfId="0" applyFill="1" applyBorder="1" applyAlignment="1">
      <alignment horizontal="center"/>
    </xf>
    <xf numFmtId="0" fontId="0" fillId="9" borderId="2" xfId="0" applyFill="1" applyBorder="1" applyAlignment="1">
      <alignment horizontal="center" wrapText="1"/>
    </xf>
    <xf numFmtId="0" fontId="0" fillId="9" borderId="2" xfId="0" applyFont="1" applyFill="1" applyBorder="1" applyAlignment="1">
      <alignment horizontal="center" wrapText="1"/>
    </xf>
    <xf numFmtId="0" fontId="0" fillId="9" borderId="2" xfId="0" applyFill="1" applyBorder="1" applyAlignment="1">
      <alignment vertical="center" wrapText="1"/>
    </xf>
    <xf numFmtId="9" fontId="0" fillId="9" borderId="2" xfId="0" applyNumberFormat="1" applyFill="1" applyBorder="1"/>
    <xf numFmtId="0" fontId="2" fillId="5" borderId="1" xfId="0" applyFont="1" applyFill="1" applyBorder="1" applyAlignment="1">
      <alignment horizontal="center"/>
    </xf>
    <xf numFmtId="0" fontId="2" fillId="5" borderId="2" xfId="0" applyFont="1" applyFill="1" applyBorder="1" applyAlignment="1">
      <alignment horizontal="center"/>
    </xf>
    <xf numFmtId="0" fontId="0" fillId="6" borderId="3" xfId="0" applyFill="1" applyBorder="1" applyAlignment="1">
      <alignment vertical="center" wrapText="1"/>
    </xf>
    <xf numFmtId="9" fontId="0" fillId="9" borderId="1" xfId="0" applyNumberFormat="1" applyFill="1" applyBorder="1"/>
    <xf numFmtId="0" fontId="2" fillId="8" borderId="4" xfId="0" applyFont="1" applyFill="1" applyBorder="1" applyAlignment="1">
      <alignment vertical="center" wrapText="1"/>
    </xf>
    <xf numFmtId="0" fontId="0" fillId="8" borderId="10" xfId="0" applyFill="1" applyBorder="1" applyAlignment="1">
      <alignment horizontal="center" wrapText="1"/>
    </xf>
    <xf numFmtId="9" fontId="0" fillId="8" borderId="11" xfId="0" applyNumberFormat="1" applyFill="1" applyBorder="1"/>
    <xf numFmtId="0" fontId="19" fillId="8" borderId="10" xfId="0" applyFont="1" applyFill="1" applyBorder="1" applyAlignment="1">
      <alignment wrapText="1"/>
    </xf>
    <xf numFmtId="0" fontId="0" fillId="8" borderId="2" xfId="0" applyFill="1" applyBorder="1"/>
    <xf numFmtId="0" fontId="11" fillId="8" borderId="2" xfId="0" applyFont="1" applyFill="1" applyBorder="1"/>
    <xf numFmtId="0" fontId="2" fillId="8" borderId="2" xfId="0" applyFont="1" applyFill="1" applyBorder="1" applyAlignment="1">
      <alignment vertical="center" wrapText="1"/>
    </xf>
    <xf numFmtId="0" fontId="0" fillId="8" borderId="2" xfId="0" applyFill="1" applyBorder="1" applyAlignment="1">
      <alignment horizontal="center"/>
    </xf>
    <xf numFmtId="0" fontId="0" fillId="8" borderId="2" xfId="0" applyFill="1" applyBorder="1" applyAlignment="1">
      <alignment horizontal="center" wrapText="1"/>
    </xf>
    <xf numFmtId="0" fontId="0" fillId="8" borderId="2" xfId="0" applyFont="1" applyFill="1" applyBorder="1" applyAlignment="1">
      <alignment horizontal="center" wrapText="1"/>
    </xf>
    <xf numFmtId="0" fontId="0" fillId="8" borderId="2" xfId="0" applyFill="1" applyBorder="1" applyAlignment="1">
      <alignment vertical="center" wrapText="1"/>
    </xf>
    <xf numFmtId="9" fontId="0" fillId="8" borderId="2" xfId="0" applyNumberFormat="1" applyFill="1" applyBorder="1"/>
    <xf numFmtId="0" fontId="9" fillId="6" borderId="0" xfId="0" applyFont="1" applyFill="1" applyBorder="1"/>
    <xf numFmtId="0" fontId="0" fillId="6" borderId="0" xfId="0" applyFill="1" applyBorder="1" applyAlignment="1">
      <alignment horizontal="center"/>
    </xf>
    <xf numFmtId="0" fontId="0" fillId="6" borderId="0" xfId="0" applyFill="1" applyBorder="1" applyAlignment="1">
      <alignment horizontal="center" wrapText="1"/>
    </xf>
    <xf numFmtId="0" fontId="1" fillId="6" borderId="0" xfId="0" applyFont="1" applyFill="1" applyBorder="1" applyAlignment="1">
      <alignment horizontal="center" wrapText="1"/>
    </xf>
    <xf numFmtId="0" fontId="0" fillId="6" borderId="0" xfId="0" applyFill="1" applyBorder="1" applyAlignment="1">
      <alignment vertical="center" wrapText="1"/>
    </xf>
    <xf numFmtId="0" fontId="1" fillId="8" borderId="1" xfId="0" applyFont="1" applyFill="1" applyBorder="1" applyAlignment="1">
      <alignment horizontal="center" wrapText="1"/>
    </xf>
    <xf numFmtId="0" fontId="12" fillId="8" borderId="1" xfId="0" applyFont="1" applyFill="1" applyBorder="1"/>
    <xf numFmtId="9" fontId="0" fillId="8" borderId="4" xfId="0" applyNumberFormat="1" applyFill="1" applyBorder="1"/>
    <xf numFmtId="0" fontId="11" fillId="9" borderId="2" xfId="0" applyFont="1" applyFill="1" applyBorder="1" applyAlignment="1">
      <alignment wrapText="1"/>
    </xf>
    <xf numFmtId="0" fontId="20" fillId="9" borderId="2" xfId="0" applyFont="1" applyFill="1" applyBorder="1" applyAlignment="1">
      <alignment wrapText="1"/>
    </xf>
    <xf numFmtId="0" fontId="11" fillId="9" borderId="9" xfId="0" applyFont="1" applyFill="1" applyBorder="1"/>
    <xf numFmtId="0" fontId="20" fillId="8" borderId="1" xfId="0" applyFont="1" applyFill="1" applyBorder="1" applyAlignment="1">
      <alignment wrapText="1"/>
    </xf>
    <xf numFmtId="0" fontId="5" fillId="5" borderId="2" xfId="0" applyFont="1" applyFill="1" applyBorder="1" applyAlignment="1">
      <alignment horizontal="center" wrapText="1"/>
    </xf>
    <xf numFmtId="0" fontId="2" fillId="5" borderId="1" xfId="0" applyFont="1" applyFill="1" applyBorder="1" applyAlignment="1">
      <alignment horizontal="center" wrapText="1"/>
    </xf>
    <xf numFmtId="9" fontId="2" fillId="5" borderId="1" xfId="0" applyNumberFormat="1" applyFont="1" applyFill="1" applyBorder="1"/>
    <xf numFmtId="9" fontId="2" fillId="9" borderId="1" xfId="0" applyNumberFormat="1" applyFont="1" applyFill="1" applyBorder="1"/>
    <xf numFmtId="0" fontId="9" fillId="6" borderId="0" xfId="0" applyFont="1" applyFill="1"/>
    <xf numFmtId="0" fontId="8" fillId="6" borderId="0" xfId="0" applyFont="1" applyFill="1"/>
    <xf numFmtId="0" fontId="8" fillId="9" borderId="1" xfId="0" applyFont="1" applyFill="1" applyBorder="1"/>
    <xf numFmtId="0" fontId="21" fillId="0" borderId="1" xfId="0" applyFont="1" applyBorder="1"/>
    <xf numFmtId="0" fontId="22" fillId="2" borderId="0" xfId="0" applyFont="1" applyFill="1"/>
    <xf numFmtId="10" fontId="0" fillId="0" borderId="1" xfId="0" applyNumberFormat="1" applyBorder="1" applyAlignment="1">
      <alignment horizontal="right"/>
    </xf>
    <xf numFmtId="0" fontId="23" fillId="0" borderId="0" xfId="0" applyFont="1" applyAlignment="1">
      <alignment wrapText="1"/>
    </xf>
    <xf numFmtId="10" fontId="0" fillId="9" borderId="1" xfId="0" applyNumberFormat="1" applyFill="1" applyBorder="1"/>
    <xf numFmtId="0" fontId="24" fillId="9" borderId="1" xfId="0" applyFont="1" applyFill="1" applyBorder="1"/>
    <xf numFmtId="0" fontId="25" fillId="0" borderId="1" xfId="0" applyFont="1" applyBorder="1" applyAlignment="1">
      <alignment wrapText="1"/>
    </xf>
    <xf numFmtId="9" fontId="0" fillId="0" borderId="2" xfId="0" applyNumberFormat="1" applyFont="1" applyBorder="1" applyAlignment="1">
      <alignment horizontal="right" wrapText="1"/>
    </xf>
    <xf numFmtId="9" fontId="0" fillId="9" borderId="1" xfId="0" applyNumberFormat="1" applyFill="1" applyBorder="1" applyAlignment="1">
      <alignment horizontal="right"/>
    </xf>
    <xf numFmtId="10" fontId="0" fillId="0" borderId="2" xfId="0" applyNumberFormat="1" applyBorder="1"/>
    <xf numFmtId="9" fontId="1" fillId="0" borderId="12" xfId="0" applyNumberFormat="1" applyFont="1" applyBorder="1" applyAlignment="1">
      <alignment horizontal="center" wrapText="1"/>
    </xf>
    <xf numFmtId="9" fontId="0" fillId="0" borderId="16" xfId="0" applyNumberFormat="1" applyBorder="1"/>
    <xf numFmtId="9" fontId="1" fillId="0" borderId="2" xfId="0" applyNumberFormat="1" applyFont="1" applyBorder="1" applyAlignment="1">
      <alignment horizont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A1048356"/>
  <sheetViews>
    <sheetView tabSelected="1" topLeftCell="C13" zoomScale="69" zoomScaleNormal="69" workbookViewId="0">
      <selection activeCell="N82" sqref="N82"/>
    </sheetView>
  </sheetViews>
  <sheetFormatPr baseColWidth="10" defaultRowHeight="15" x14ac:dyDescent="0.25"/>
  <cols>
    <col min="1" max="1" width="13.140625" customWidth="1"/>
    <col min="2" max="2" width="38.5703125" customWidth="1"/>
    <col min="3" max="3" width="22.42578125" customWidth="1"/>
    <col min="4" max="4" width="22.5703125" customWidth="1"/>
    <col min="5" max="5" width="19.7109375" customWidth="1"/>
    <col min="6" max="6" width="23" customWidth="1"/>
    <col min="7" max="7" width="23.28515625" customWidth="1"/>
    <col min="8" max="8" width="22.5703125" customWidth="1"/>
    <col min="9" max="9" width="29.5703125" customWidth="1"/>
    <col min="13" max="14" width="12.5703125" customWidth="1"/>
  </cols>
  <sheetData>
    <row r="1" spans="1:15" x14ac:dyDescent="0.25">
      <c r="A1" s="3"/>
      <c r="B1" s="3"/>
      <c r="C1" s="3"/>
      <c r="D1" s="3"/>
      <c r="E1" s="3"/>
      <c r="F1" s="3"/>
      <c r="G1" s="3"/>
      <c r="H1" s="3"/>
      <c r="I1" s="3"/>
      <c r="J1" s="3"/>
      <c r="K1" s="3"/>
      <c r="L1" s="3"/>
      <c r="M1" s="3"/>
      <c r="N1" s="3"/>
      <c r="O1" s="3"/>
    </row>
    <row r="2" spans="1:15" ht="28.5" x14ac:dyDescent="0.45">
      <c r="A2" s="1"/>
      <c r="B2" s="190" t="s">
        <v>246</v>
      </c>
      <c r="C2" s="2"/>
      <c r="D2" s="2"/>
      <c r="E2" s="2"/>
      <c r="F2" s="2"/>
      <c r="G2" s="2"/>
      <c r="H2" s="1"/>
      <c r="I2" s="1"/>
      <c r="J2" s="1"/>
      <c r="K2" s="1"/>
      <c r="L2" s="1"/>
      <c r="M2" s="1"/>
      <c r="N2" s="1"/>
      <c r="O2" s="3"/>
    </row>
    <row r="3" spans="1:15" x14ac:dyDescent="0.25">
      <c r="A3" s="3"/>
      <c r="B3" s="3"/>
      <c r="C3" s="3"/>
      <c r="D3" s="3"/>
      <c r="E3" s="3"/>
      <c r="F3" s="3"/>
      <c r="G3" s="3"/>
      <c r="H3" s="3"/>
      <c r="I3" s="3"/>
      <c r="J3" s="3"/>
      <c r="K3" s="3"/>
      <c r="L3" s="3"/>
      <c r="M3" s="3"/>
      <c r="N3" s="3"/>
      <c r="O3" s="3"/>
    </row>
    <row r="4" spans="1:15" s="15" customFormat="1" ht="46.5" x14ac:dyDescent="0.7">
      <c r="A4" s="186">
        <v>1</v>
      </c>
      <c r="B4" s="186" t="s">
        <v>21</v>
      </c>
      <c r="C4" s="186"/>
      <c r="D4" s="35"/>
      <c r="E4" s="35"/>
      <c r="F4" s="35"/>
      <c r="G4" s="35"/>
      <c r="H4" s="35"/>
      <c r="I4" s="35"/>
      <c r="J4" s="35"/>
      <c r="K4" s="35"/>
      <c r="L4" s="35"/>
      <c r="M4" s="35"/>
      <c r="N4" s="35"/>
      <c r="O4" s="36"/>
    </row>
    <row r="5" spans="1:15" ht="46.5" customHeight="1" x14ac:dyDescent="0.35">
      <c r="A5" s="4" t="s">
        <v>0</v>
      </c>
      <c r="B5" s="10" t="s">
        <v>1</v>
      </c>
      <c r="C5" s="11" t="s">
        <v>2</v>
      </c>
      <c r="D5" s="12" t="s">
        <v>3</v>
      </c>
      <c r="E5" s="12" t="s">
        <v>4</v>
      </c>
      <c r="F5" s="12" t="s">
        <v>5</v>
      </c>
      <c r="G5" s="12" t="s">
        <v>19</v>
      </c>
      <c r="H5" s="4" t="s">
        <v>6</v>
      </c>
      <c r="I5" s="4" t="s">
        <v>7</v>
      </c>
      <c r="J5" s="4" t="s">
        <v>15</v>
      </c>
      <c r="K5" s="4" t="s">
        <v>16</v>
      </c>
      <c r="L5" s="4" t="s">
        <v>17</v>
      </c>
      <c r="M5" s="4" t="s">
        <v>18</v>
      </c>
      <c r="N5" s="4" t="s">
        <v>8</v>
      </c>
      <c r="O5" s="4" t="s">
        <v>9</v>
      </c>
    </row>
    <row r="6" spans="1:15" ht="69" customHeight="1" x14ac:dyDescent="0.4">
      <c r="A6" s="51">
        <v>1</v>
      </c>
      <c r="B6" s="74" t="s">
        <v>26</v>
      </c>
      <c r="C6" s="7" t="s">
        <v>10</v>
      </c>
      <c r="D6" s="6" t="s">
        <v>235</v>
      </c>
      <c r="E6" s="183" t="s">
        <v>239</v>
      </c>
      <c r="F6" s="5" t="s">
        <v>12</v>
      </c>
      <c r="G6" s="182" t="s">
        <v>20</v>
      </c>
      <c r="H6" s="8" t="s">
        <v>13</v>
      </c>
      <c r="I6" s="9" t="s">
        <v>14</v>
      </c>
      <c r="J6" s="41">
        <v>0.75</v>
      </c>
      <c r="K6" s="41">
        <v>0.75</v>
      </c>
      <c r="L6" s="41">
        <v>0</v>
      </c>
      <c r="M6" s="41">
        <v>1</v>
      </c>
      <c r="N6" s="13"/>
      <c r="O6" s="41">
        <v>1</v>
      </c>
    </row>
    <row r="7" spans="1:15" ht="83.25" customHeight="1" x14ac:dyDescent="0.4">
      <c r="A7" s="51">
        <v>1</v>
      </c>
      <c r="B7" s="74" t="s">
        <v>27</v>
      </c>
      <c r="C7" s="7" t="s">
        <v>10</v>
      </c>
      <c r="D7" s="6" t="s">
        <v>235</v>
      </c>
      <c r="E7" s="183" t="s">
        <v>239</v>
      </c>
      <c r="F7" s="5" t="s">
        <v>12</v>
      </c>
      <c r="G7" s="4" t="s">
        <v>20</v>
      </c>
      <c r="H7" s="8" t="s">
        <v>13</v>
      </c>
      <c r="I7" s="9" t="s">
        <v>14</v>
      </c>
      <c r="J7" s="41">
        <v>0.66</v>
      </c>
      <c r="K7" s="41">
        <v>0.66</v>
      </c>
      <c r="L7" s="41">
        <v>0</v>
      </c>
      <c r="M7" s="41">
        <v>0.66</v>
      </c>
      <c r="N7" s="41"/>
      <c r="O7" s="13"/>
    </row>
    <row r="8" spans="1:15" ht="72" customHeight="1" x14ac:dyDescent="0.4">
      <c r="A8" s="51">
        <v>1</v>
      </c>
      <c r="B8" s="74" t="s">
        <v>28</v>
      </c>
      <c r="C8" s="7" t="s">
        <v>10</v>
      </c>
      <c r="D8" s="6" t="s">
        <v>235</v>
      </c>
      <c r="E8" s="183" t="s">
        <v>239</v>
      </c>
      <c r="F8" s="5" t="s">
        <v>12</v>
      </c>
      <c r="G8" s="4" t="s">
        <v>20</v>
      </c>
      <c r="H8" s="8" t="s">
        <v>13</v>
      </c>
      <c r="I8" s="9" t="s">
        <v>14</v>
      </c>
      <c r="J8" s="41">
        <v>1</v>
      </c>
      <c r="K8" s="41">
        <v>1</v>
      </c>
      <c r="L8" s="41">
        <v>0</v>
      </c>
      <c r="M8" s="41">
        <v>1</v>
      </c>
      <c r="N8" s="13"/>
      <c r="O8" s="13"/>
    </row>
    <row r="9" spans="1:15" ht="72" customHeight="1" x14ac:dyDescent="0.4">
      <c r="A9" s="51">
        <v>1</v>
      </c>
      <c r="B9" s="74" t="s">
        <v>184</v>
      </c>
      <c r="C9" s="7" t="s">
        <v>10</v>
      </c>
      <c r="D9" s="6" t="s">
        <v>235</v>
      </c>
      <c r="E9" s="183" t="s">
        <v>239</v>
      </c>
      <c r="F9" s="5" t="s">
        <v>12</v>
      </c>
      <c r="G9" s="4" t="s">
        <v>20</v>
      </c>
      <c r="H9" s="8" t="s">
        <v>13</v>
      </c>
      <c r="I9" s="9" t="s">
        <v>14</v>
      </c>
      <c r="J9" s="41">
        <v>0.66</v>
      </c>
      <c r="K9" s="41">
        <v>0.66</v>
      </c>
      <c r="L9" s="41">
        <v>0</v>
      </c>
      <c r="M9" s="41">
        <v>1</v>
      </c>
      <c r="N9" s="13"/>
      <c r="O9" s="13"/>
    </row>
    <row r="10" spans="1:15" ht="71.25" customHeight="1" x14ac:dyDescent="0.4">
      <c r="A10" s="51">
        <v>1</v>
      </c>
      <c r="B10" s="13" t="s">
        <v>29</v>
      </c>
      <c r="C10" s="7" t="s">
        <v>10</v>
      </c>
      <c r="D10" s="6" t="s">
        <v>235</v>
      </c>
      <c r="E10" s="183" t="s">
        <v>239</v>
      </c>
      <c r="F10" s="5" t="s">
        <v>12</v>
      </c>
      <c r="G10" s="4" t="s">
        <v>20</v>
      </c>
      <c r="H10" s="8" t="s">
        <v>13</v>
      </c>
      <c r="I10" s="9" t="s">
        <v>14</v>
      </c>
      <c r="J10" s="41">
        <v>1</v>
      </c>
      <c r="K10" s="41">
        <v>1</v>
      </c>
      <c r="L10" s="41">
        <v>0</v>
      </c>
      <c r="M10" s="41">
        <v>1</v>
      </c>
      <c r="N10" s="13"/>
      <c r="O10" s="13"/>
    </row>
    <row r="11" spans="1:15" ht="72" customHeight="1" x14ac:dyDescent="0.4">
      <c r="A11" s="51">
        <v>3</v>
      </c>
      <c r="B11" s="74" t="s">
        <v>30</v>
      </c>
      <c r="C11" s="7" t="s">
        <v>10</v>
      </c>
      <c r="D11" s="6" t="s">
        <v>235</v>
      </c>
      <c r="E11" s="183" t="s">
        <v>239</v>
      </c>
      <c r="F11" s="5" t="s">
        <v>12</v>
      </c>
      <c r="G11" s="4" t="s">
        <v>20</v>
      </c>
      <c r="H11" s="8" t="s">
        <v>13</v>
      </c>
      <c r="I11" s="9" t="s">
        <v>14</v>
      </c>
      <c r="J11" s="41">
        <v>1</v>
      </c>
      <c r="K11" s="41">
        <v>1</v>
      </c>
      <c r="L11" s="41">
        <v>0</v>
      </c>
      <c r="M11" s="41">
        <v>1</v>
      </c>
      <c r="N11" s="13"/>
      <c r="O11" s="13"/>
    </row>
    <row r="12" spans="1:15" ht="49.5" customHeight="1" x14ac:dyDescent="0.4">
      <c r="A12" s="51">
        <v>1</v>
      </c>
      <c r="B12" s="13" t="s">
        <v>31</v>
      </c>
      <c r="C12" s="7" t="s">
        <v>10</v>
      </c>
      <c r="D12" s="6" t="s">
        <v>235</v>
      </c>
      <c r="E12" s="183" t="s">
        <v>239</v>
      </c>
      <c r="F12" s="5" t="s">
        <v>12</v>
      </c>
      <c r="G12" s="4" t="s">
        <v>20</v>
      </c>
      <c r="H12" s="8" t="s">
        <v>13</v>
      </c>
      <c r="I12" s="9" t="s">
        <v>14</v>
      </c>
      <c r="J12" s="41">
        <v>1</v>
      </c>
      <c r="K12" s="41">
        <v>1</v>
      </c>
      <c r="L12" s="41">
        <v>0</v>
      </c>
      <c r="M12" s="41">
        <v>0.6</v>
      </c>
      <c r="N12" s="13"/>
      <c r="O12" s="13"/>
    </row>
    <row r="13" spans="1:15" ht="65.25" customHeight="1" x14ac:dyDescent="0.4">
      <c r="A13" s="51">
        <v>1</v>
      </c>
      <c r="B13" s="13" t="s">
        <v>32</v>
      </c>
      <c r="C13" s="7" t="s">
        <v>10</v>
      </c>
      <c r="D13" s="6" t="s">
        <v>235</v>
      </c>
      <c r="E13" s="183" t="s">
        <v>239</v>
      </c>
      <c r="F13" s="5" t="s">
        <v>12</v>
      </c>
      <c r="G13" s="4" t="s">
        <v>20</v>
      </c>
      <c r="H13" s="8" t="s">
        <v>13</v>
      </c>
      <c r="I13" s="9" t="s">
        <v>14</v>
      </c>
      <c r="J13" s="41"/>
      <c r="K13" s="41"/>
      <c r="L13" s="41">
        <v>0</v>
      </c>
      <c r="M13" s="13"/>
      <c r="N13" s="18"/>
      <c r="O13" s="13"/>
    </row>
    <row r="14" spans="1:15" ht="76.5" customHeight="1" x14ac:dyDescent="0.4">
      <c r="A14" s="72">
        <v>1</v>
      </c>
      <c r="B14" s="75" t="s">
        <v>33</v>
      </c>
      <c r="C14" s="19" t="s">
        <v>10</v>
      </c>
      <c r="D14" s="20" t="s">
        <v>235</v>
      </c>
      <c r="E14" s="183" t="s">
        <v>239</v>
      </c>
      <c r="F14" s="21" t="s">
        <v>12</v>
      </c>
      <c r="G14" s="4" t="s">
        <v>20</v>
      </c>
      <c r="H14" s="22" t="s">
        <v>13</v>
      </c>
      <c r="I14" s="23" t="s">
        <v>14</v>
      </c>
      <c r="J14" s="80"/>
      <c r="K14" s="80"/>
      <c r="L14" s="41">
        <v>0</v>
      </c>
      <c r="M14" s="200">
        <v>0.6</v>
      </c>
      <c r="N14" s="13"/>
      <c r="O14" s="137"/>
    </row>
    <row r="15" spans="1:15" ht="43.5" customHeight="1" x14ac:dyDescent="0.4">
      <c r="A15" s="72">
        <v>1</v>
      </c>
      <c r="B15" s="75" t="s">
        <v>34</v>
      </c>
      <c r="C15" s="19" t="s">
        <v>10</v>
      </c>
      <c r="D15" s="20" t="s">
        <v>235</v>
      </c>
      <c r="E15" s="183" t="s">
        <v>239</v>
      </c>
      <c r="F15" s="21" t="s">
        <v>12</v>
      </c>
      <c r="G15" s="4" t="s">
        <v>20</v>
      </c>
      <c r="H15" s="22" t="s">
        <v>13</v>
      </c>
      <c r="I15" s="23" t="s">
        <v>14</v>
      </c>
      <c r="J15" s="80">
        <v>1</v>
      </c>
      <c r="K15" s="80">
        <v>1</v>
      </c>
      <c r="L15" s="41">
        <v>0</v>
      </c>
      <c r="M15" s="200">
        <v>1</v>
      </c>
      <c r="N15" s="13"/>
      <c r="O15" s="137"/>
    </row>
    <row r="16" spans="1:15" ht="85.5" customHeight="1" x14ac:dyDescent="0.4">
      <c r="A16" s="72">
        <v>1</v>
      </c>
      <c r="B16" s="75" t="s">
        <v>35</v>
      </c>
      <c r="C16" s="19" t="s">
        <v>10</v>
      </c>
      <c r="D16" s="20" t="s">
        <v>235</v>
      </c>
      <c r="E16" s="183" t="s">
        <v>239</v>
      </c>
      <c r="F16" s="21" t="s">
        <v>12</v>
      </c>
      <c r="G16" s="4" t="s">
        <v>20</v>
      </c>
      <c r="H16" s="22" t="s">
        <v>13</v>
      </c>
      <c r="I16" s="23" t="s">
        <v>14</v>
      </c>
      <c r="J16" s="80"/>
      <c r="K16" s="80"/>
      <c r="L16" s="41">
        <v>0</v>
      </c>
      <c r="M16" s="200">
        <v>0.8</v>
      </c>
      <c r="N16" s="13"/>
      <c r="O16" s="137"/>
    </row>
    <row r="17" spans="1:15" ht="43.5" customHeight="1" x14ac:dyDescent="0.4">
      <c r="A17" s="72">
        <v>1</v>
      </c>
      <c r="B17" s="75" t="s">
        <v>36</v>
      </c>
      <c r="C17" s="19" t="s">
        <v>10</v>
      </c>
      <c r="D17" s="20" t="s">
        <v>235</v>
      </c>
      <c r="E17" s="183" t="s">
        <v>239</v>
      </c>
      <c r="F17" s="21" t="s">
        <v>12</v>
      </c>
      <c r="G17" s="4" t="s">
        <v>20</v>
      </c>
      <c r="H17" s="22" t="s">
        <v>13</v>
      </c>
      <c r="I17" s="23" t="s">
        <v>14</v>
      </c>
      <c r="J17" s="80">
        <v>0.5</v>
      </c>
      <c r="K17" s="80">
        <v>0.5</v>
      </c>
      <c r="L17" s="41">
        <v>0</v>
      </c>
      <c r="M17" s="200">
        <v>0</v>
      </c>
      <c r="N17" s="13"/>
      <c r="O17" s="137"/>
    </row>
    <row r="18" spans="1:15" ht="72.75" customHeight="1" x14ac:dyDescent="0.4">
      <c r="A18" s="72">
        <v>1</v>
      </c>
      <c r="B18" s="75" t="s">
        <v>37</v>
      </c>
      <c r="C18" s="19" t="s">
        <v>10</v>
      </c>
      <c r="D18" s="20" t="s">
        <v>235</v>
      </c>
      <c r="E18" s="183" t="s">
        <v>239</v>
      </c>
      <c r="F18" s="21" t="s">
        <v>12</v>
      </c>
      <c r="G18" s="4" t="s">
        <v>20</v>
      </c>
      <c r="H18" s="22" t="s">
        <v>13</v>
      </c>
      <c r="I18" s="23" t="s">
        <v>14</v>
      </c>
      <c r="J18" s="80"/>
      <c r="K18" s="80"/>
      <c r="L18" s="41">
        <v>0</v>
      </c>
      <c r="M18" s="200">
        <v>1</v>
      </c>
      <c r="N18" s="13"/>
      <c r="O18" s="137"/>
    </row>
    <row r="19" spans="1:15" ht="69" customHeight="1" x14ac:dyDescent="0.4">
      <c r="A19" s="72">
        <v>1</v>
      </c>
      <c r="B19" s="76" t="s">
        <v>38</v>
      </c>
      <c r="C19" s="19" t="s">
        <v>10</v>
      </c>
      <c r="D19" s="20" t="s">
        <v>235</v>
      </c>
      <c r="E19" s="183" t="s">
        <v>239</v>
      </c>
      <c r="F19" s="21" t="s">
        <v>12</v>
      </c>
      <c r="G19" s="4" t="s">
        <v>20</v>
      </c>
      <c r="H19" s="22" t="s">
        <v>13</v>
      </c>
      <c r="I19" s="23" t="s">
        <v>14</v>
      </c>
      <c r="J19" s="80">
        <v>1</v>
      </c>
      <c r="K19" s="80">
        <v>1</v>
      </c>
      <c r="L19" s="41">
        <v>0</v>
      </c>
      <c r="M19" s="80">
        <v>0</v>
      </c>
      <c r="N19" s="13"/>
      <c r="O19" s="18"/>
    </row>
    <row r="20" spans="1:15" ht="43.5" customHeight="1" x14ac:dyDescent="0.4">
      <c r="A20" s="72">
        <v>1</v>
      </c>
      <c r="B20" s="75" t="s">
        <v>39</v>
      </c>
      <c r="C20" s="19" t="s">
        <v>10</v>
      </c>
      <c r="D20" s="20" t="s">
        <v>235</v>
      </c>
      <c r="E20" s="183" t="s">
        <v>239</v>
      </c>
      <c r="F20" s="21" t="s">
        <v>12</v>
      </c>
      <c r="G20" s="4" t="s">
        <v>20</v>
      </c>
      <c r="H20" s="22" t="s">
        <v>13</v>
      </c>
      <c r="I20" s="23" t="s">
        <v>14</v>
      </c>
      <c r="J20" s="80"/>
      <c r="K20" s="80"/>
      <c r="L20" s="41">
        <v>0</v>
      </c>
      <c r="M20" s="80">
        <v>0</v>
      </c>
      <c r="N20" s="13"/>
      <c r="O20" s="18"/>
    </row>
    <row r="21" spans="1:15" ht="43.5" customHeight="1" x14ac:dyDescent="0.4">
      <c r="A21" s="72">
        <v>1</v>
      </c>
      <c r="B21" s="75" t="s">
        <v>40</v>
      </c>
      <c r="C21" s="19" t="s">
        <v>10</v>
      </c>
      <c r="D21" s="20" t="s">
        <v>235</v>
      </c>
      <c r="E21" s="183" t="s">
        <v>239</v>
      </c>
      <c r="F21" s="21" t="s">
        <v>12</v>
      </c>
      <c r="G21" s="4" t="s">
        <v>20</v>
      </c>
      <c r="H21" s="22" t="s">
        <v>13</v>
      </c>
      <c r="I21" s="23" t="s">
        <v>14</v>
      </c>
      <c r="J21" s="80"/>
      <c r="K21" s="80"/>
      <c r="L21" s="41">
        <v>0</v>
      </c>
      <c r="M21" s="80">
        <v>1</v>
      </c>
      <c r="N21" s="13"/>
      <c r="O21" s="18"/>
    </row>
    <row r="22" spans="1:15" ht="43.5" customHeight="1" x14ac:dyDescent="0.4">
      <c r="A22" s="72">
        <v>1</v>
      </c>
      <c r="B22" s="75" t="s">
        <v>41</v>
      </c>
      <c r="C22" s="19" t="s">
        <v>10</v>
      </c>
      <c r="D22" s="20" t="s">
        <v>235</v>
      </c>
      <c r="E22" s="183" t="s">
        <v>239</v>
      </c>
      <c r="F22" s="21" t="s">
        <v>12</v>
      </c>
      <c r="G22" s="4" t="s">
        <v>20</v>
      </c>
      <c r="H22" s="22" t="s">
        <v>13</v>
      </c>
      <c r="I22" s="23" t="s">
        <v>14</v>
      </c>
      <c r="J22" s="80"/>
      <c r="K22" s="80"/>
      <c r="L22" s="41">
        <v>0</v>
      </c>
      <c r="M22" s="80">
        <v>1</v>
      </c>
      <c r="N22" s="13"/>
      <c r="O22" s="18"/>
    </row>
    <row r="23" spans="1:15" ht="43.5" customHeight="1" x14ac:dyDescent="0.4">
      <c r="A23" s="72">
        <v>1</v>
      </c>
      <c r="B23" s="75" t="s">
        <v>42</v>
      </c>
      <c r="C23" s="19" t="s">
        <v>10</v>
      </c>
      <c r="D23" s="20" t="s">
        <v>235</v>
      </c>
      <c r="E23" s="183" t="s">
        <v>239</v>
      </c>
      <c r="F23" s="21" t="s">
        <v>12</v>
      </c>
      <c r="G23" s="4" t="s">
        <v>20</v>
      </c>
      <c r="H23" s="22" t="s">
        <v>13</v>
      </c>
      <c r="I23" s="23" t="s">
        <v>14</v>
      </c>
      <c r="J23" s="80"/>
      <c r="K23" s="80"/>
      <c r="L23" s="41">
        <v>0</v>
      </c>
      <c r="M23" s="18"/>
      <c r="N23" s="13"/>
      <c r="O23" s="18"/>
    </row>
    <row r="24" spans="1:15" ht="43.5" customHeight="1" x14ac:dyDescent="0.4">
      <c r="A24" s="114"/>
      <c r="B24" s="124" t="s">
        <v>25</v>
      </c>
      <c r="C24" s="125"/>
      <c r="D24" s="126"/>
      <c r="E24" s="175"/>
      <c r="F24" s="127"/>
      <c r="G24" s="175"/>
      <c r="H24" s="127"/>
      <c r="I24" s="129"/>
      <c r="J24" s="130">
        <f>AVERAGE(J6:J23)</f>
        <v>0.85699999999999998</v>
      </c>
      <c r="K24" s="130">
        <f t="shared" ref="K24:O24" si="0">AVERAGE(K6:K23)</f>
        <v>0.85699999999999998</v>
      </c>
      <c r="L24" s="130">
        <f>AVERAGE(L6:L23)</f>
        <v>0</v>
      </c>
      <c r="M24" s="130">
        <f t="shared" si="0"/>
        <v>0.72875000000000001</v>
      </c>
      <c r="N24" s="130">
        <v>0.86</v>
      </c>
      <c r="O24" s="130">
        <f t="shared" si="0"/>
        <v>1</v>
      </c>
    </row>
    <row r="25" spans="1:15" ht="43.5" customHeight="1" thickBot="1" x14ac:dyDescent="0.75">
      <c r="A25" s="99">
        <v>2</v>
      </c>
      <c r="B25" s="42" t="s">
        <v>217</v>
      </c>
      <c r="C25" s="43"/>
      <c r="D25" s="44"/>
      <c r="E25" s="45"/>
      <c r="F25" s="46"/>
      <c r="G25" s="47"/>
      <c r="H25" s="46"/>
      <c r="I25" s="48"/>
      <c r="J25" s="49"/>
      <c r="K25" s="49"/>
      <c r="L25" s="49"/>
      <c r="M25" s="49"/>
      <c r="N25" s="49"/>
      <c r="O25" s="50"/>
    </row>
    <row r="26" spans="1:15" ht="72" customHeight="1" x14ac:dyDescent="0.35">
      <c r="A26" s="4" t="s">
        <v>0</v>
      </c>
      <c r="B26" s="10" t="s">
        <v>1</v>
      </c>
      <c r="C26" s="11" t="s">
        <v>2</v>
      </c>
      <c r="D26" s="12" t="s">
        <v>3</v>
      </c>
      <c r="E26" s="4" t="s">
        <v>4</v>
      </c>
      <c r="F26" s="12" t="s">
        <v>5</v>
      </c>
      <c r="G26" s="4" t="s">
        <v>19</v>
      </c>
      <c r="H26" s="4" t="s">
        <v>6</v>
      </c>
      <c r="I26" s="4" t="s">
        <v>7</v>
      </c>
      <c r="J26" s="4" t="s">
        <v>15</v>
      </c>
      <c r="K26" s="4" t="s">
        <v>16</v>
      </c>
      <c r="L26" s="4" t="s">
        <v>17</v>
      </c>
      <c r="M26" s="4" t="s">
        <v>22</v>
      </c>
      <c r="N26" s="4" t="s">
        <v>8</v>
      </c>
      <c r="O26" s="4" t="s">
        <v>9</v>
      </c>
    </row>
    <row r="27" spans="1:15" ht="78.75" customHeight="1" x14ac:dyDescent="0.35">
      <c r="A27" s="63"/>
      <c r="B27" s="74" t="s">
        <v>43</v>
      </c>
      <c r="C27" s="7" t="s">
        <v>10</v>
      </c>
      <c r="D27" s="6" t="s">
        <v>235</v>
      </c>
      <c r="E27" s="183" t="s">
        <v>239</v>
      </c>
      <c r="F27" s="5" t="s">
        <v>12</v>
      </c>
      <c r="G27" s="4" t="s">
        <v>20</v>
      </c>
      <c r="H27" s="8" t="s">
        <v>13</v>
      </c>
      <c r="I27" s="9" t="s">
        <v>14</v>
      </c>
      <c r="J27" s="41">
        <v>0.2</v>
      </c>
      <c r="K27" s="41">
        <v>0.2</v>
      </c>
      <c r="L27" s="41">
        <v>0.2</v>
      </c>
      <c r="M27" s="41">
        <v>0.2</v>
      </c>
      <c r="N27" s="13"/>
      <c r="O27" s="41">
        <v>1</v>
      </c>
    </row>
    <row r="28" spans="1:15" ht="50.25" customHeight="1" x14ac:dyDescent="0.35">
      <c r="A28" s="63">
        <v>3</v>
      </c>
      <c r="B28" s="13" t="s">
        <v>44</v>
      </c>
      <c r="C28" s="7" t="s">
        <v>10</v>
      </c>
      <c r="D28" s="6" t="s">
        <v>235</v>
      </c>
      <c r="E28" s="183" t="s">
        <v>239</v>
      </c>
      <c r="F28" s="5" t="s">
        <v>12</v>
      </c>
      <c r="G28" s="4" t="s">
        <v>20</v>
      </c>
      <c r="H28" s="8" t="s">
        <v>13</v>
      </c>
      <c r="I28" s="9" t="s">
        <v>14</v>
      </c>
      <c r="J28" s="41"/>
      <c r="K28" s="41">
        <v>0.22</v>
      </c>
      <c r="L28" s="41">
        <v>0</v>
      </c>
      <c r="M28" s="41">
        <v>0</v>
      </c>
      <c r="N28" s="13"/>
      <c r="O28" s="13"/>
    </row>
    <row r="29" spans="1:15" ht="62.25" customHeight="1" x14ac:dyDescent="0.35">
      <c r="A29" s="63">
        <v>3</v>
      </c>
      <c r="B29" s="74" t="s">
        <v>45</v>
      </c>
      <c r="C29" s="7" t="s">
        <v>10</v>
      </c>
      <c r="D29" s="6" t="s">
        <v>235</v>
      </c>
      <c r="E29" s="183" t="s">
        <v>239</v>
      </c>
      <c r="F29" s="5" t="s">
        <v>12</v>
      </c>
      <c r="G29" s="4" t="s">
        <v>20</v>
      </c>
      <c r="H29" s="8" t="s">
        <v>13</v>
      </c>
      <c r="I29" s="9" t="s">
        <v>14</v>
      </c>
      <c r="J29" s="41"/>
      <c r="K29" s="41"/>
      <c r="L29" s="41">
        <v>1</v>
      </c>
      <c r="M29" s="41">
        <v>1</v>
      </c>
      <c r="N29" s="13"/>
      <c r="O29" s="13"/>
    </row>
    <row r="30" spans="1:15" ht="70.5" customHeight="1" x14ac:dyDescent="0.35">
      <c r="A30" s="63">
        <v>3</v>
      </c>
      <c r="B30" s="74" t="s">
        <v>46</v>
      </c>
      <c r="C30" s="7" t="s">
        <v>10</v>
      </c>
      <c r="D30" s="6" t="s">
        <v>235</v>
      </c>
      <c r="E30" s="183" t="s">
        <v>239</v>
      </c>
      <c r="F30" s="5" t="s">
        <v>12</v>
      </c>
      <c r="G30" s="4" t="s">
        <v>20</v>
      </c>
      <c r="H30" s="8" t="s">
        <v>13</v>
      </c>
      <c r="I30" s="9" t="s">
        <v>14</v>
      </c>
      <c r="J30" s="41"/>
      <c r="K30" s="41"/>
      <c r="L30" s="41">
        <v>1</v>
      </c>
      <c r="M30" s="41">
        <v>1</v>
      </c>
      <c r="N30" s="13"/>
      <c r="O30" s="13"/>
    </row>
    <row r="31" spans="1:15" ht="87" customHeight="1" x14ac:dyDescent="0.35">
      <c r="A31" s="63">
        <v>3</v>
      </c>
      <c r="B31" s="74" t="s">
        <v>47</v>
      </c>
      <c r="C31" s="7" t="s">
        <v>10</v>
      </c>
      <c r="D31" s="6" t="s">
        <v>235</v>
      </c>
      <c r="E31" s="183" t="s">
        <v>239</v>
      </c>
      <c r="F31" s="5" t="s">
        <v>12</v>
      </c>
      <c r="G31" s="4" t="s">
        <v>20</v>
      </c>
      <c r="H31" s="8" t="s">
        <v>13</v>
      </c>
      <c r="I31" s="9" t="s">
        <v>14</v>
      </c>
      <c r="J31" s="41"/>
      <c r="K31" s="41"/>
      <c r="L31" s="41">
        <v>1</v>
      </c>
      <c r="M31" s="41">
        <v>1</v>
      </c>
      <c r="N31" s="13"/>
      <c r="O31" s="13"/>
    </row>
    <row r="32" spans="1:15" ht="53.25" customHeight="1" x14ac:dyDescent="0.35">
      <c r="A32" s="63">
        <v>3</v>
      </c>
      <c r="B32" s="74" t="s">
        <v>48</v>
      </c>
      <c r="C32" s="7" t="s">
        <v>10</v>
      </c>
      <c r="D32" s="6" t="s">
        <v>235</v>
      </c>
      <c r="E32" s="183" t="s">
        <v>239</v>
      </c>
      <c r="F32" s="5" t="s">
        <v>12</v>
      </c>
      <c r="G32" s="4" t="s">
        <v>20</v>
      </c>
      <c r="H32" s="8" t="s">
        <v>13</v>
      </c>
      <c r="I32" s="9" t="s">
        <v>14</v>
      </c>
      <c r="J32" s="41"/>
      <c r="K32" s="41"/>
      <c r="L32" s="41">
        <v>1</v>
      </c>
      <c r="M32" s="41">
        <v>1</v>
      </c>
      <c r="N32" s="13"/>
      <c r="O32" s="13"/>
    </row>
    <row r="33" spans="1:469" ht="74.25" customHeight="1" x14ac:dyDescent="0.35">
      <c r="A33" s="63">
        <v>3</v>
      </c>
      <c r="B33" s="74" t="s">
        <v>49</v>
      </c>
      <c r="C33" s="7" t="s">
        <v>10</v>
      </c>
      <c r="D33" s="6" t="s">
        <v>235</v>
      </c>
      <c r="E33" s="183" t="s">
        <v>239</v>
      </c>
      <c r="F33" s="5" t="s">
        <v>12</v>
      </c>
      <c r="G33" s="4" t="s">
        <v>20</v>
      </c>
      <c r="H33" s="8" t="s">
        <v>13</v>
      </c>
      <c r="I33" s="9" t="s">
        <v>14</v>
      </c>
      <c r="J33" s="41"/>
      <c r="K33" s="41"/>
      <c r="L33" s="41">
        <v>1</v>
      </c>
      <c r="M33" s="41">
        <v>1</v>
      </c>
      <c r="N33" s="13"/>
      <c r="O33" s="13"/>
    </row>
    <row r="34" spans="1:469" ht="89.25" customHeight="1" x14ac:dyDescent="0.35">
      <c r="A34" s="63"/>
      <c r="B34" s="74" t="s">
        <v>50</v>
      </c>
      <c r="C34" s="7" t="s">
        <v>10</v>
      </c>
      <c r="D34" s="6" t="s">
        <v>235</v>
      </c>
      <c r="E34" s="183" t="s">
        <v>239</v>
      </c>
      <c r="F34" s="5" t="s">
        <v>12</v>
      </c>
      <c r="G34" s="4" t="s">
        <v>20</v>
      </c>
      <c r="H34" s="8" t="s">
        <v>13</v>
      </c>
      <c r="I34" s="9" t="s">
        <v>14</v>
      </c>
      <c r="J34" s="41"/>
      <c r="K34" s="41"/>
      <c r="L34" s="41">
        <v>1</v>
      </c>
      <c r="M34" s="41">
        <v>1</v>
      </c>
      <c r="N34" s="13"/>
      <c r="O34" s="13"/>
    </row>
    <row r="35" spans="1:469" ht="43.5" customHeight="1" x14ac:dyDescent="0.4">
      <c r="A35" s="114"/>
      <c r="B35" s="124" t="s">
        <v>25</v>
      </c>
      <c r="C35" s="125"/>
      <c r="D35" s="126"/>
      <c r="E35" s="127"/>
      <c r="F35" s="127"/>
      <c r="G35" s="175"/>
      <c r="H35" s="127"/>
      <c r="I35" s="129"/>
      <c r="J35" s="130">
        <f>AVERAGE(J27:J34)</f>
        <v>0.2</v>
      </c>
      <c r="K35" s="130">
        <f t="shared" ref="K35:O35" si="1">AVERAGE(K27:K34)</f>
        <v>0.21000000000000002</v>
      </c>
      <c r="L35" s="130">
        <f>AVERAGE(L27:L34)</f>
        <v>0.77500000000000002</v>
      </c>
      <c r="M35" s="130">
        <f t="shared" si="1"/>
        <v>0.77500000000000002</v>
      </c>
      <c r="N35" s="130">
        <v>0.49</v>
      </c>
      <c r="O35" s="130">
        <f t="shared" si="1"/>
        <v>1</v>
      </c>
    </row>
    <row r="36" spans="1:469" ht="57" customHeight="1" thickBot="1" x14ac:dyDescent="0.75">
      <c r="A36" s="99">
        <v>3</v>
      </c>
      <c r="B36" s="52" t="s">
        <v>218</v>
      </c>
      <c r="C36" s="43"/>
      <c r="D36" s="44"/>
      <c r="E36" s="45"/>
      <c r="F36" s="46"/>
      <c r="G36" s="47"/>
      <c r="H36" s="46"/>
      <c r="I36" s="48"/>
      <c r="J36" s="49"/>
      <c r="K36" s="49"/>
      <c r="L36" s="49"/>
      <c r="M36" s="49"/>
      <c r="N36" s="49"/>
      <c r="O36" s="50"/>
    </row>
    <row r="37" spans="1:469" ht="31.5" customHeight="1" x14ac:dyDescent="0.35">
      <c r="A37" s="4" t="s">
        <v>0</v>
      </c>
      <c r="B37" s="10" t="s">
        <v>1</v>
      </c>
      <c r="C37" s="11" t="s">
        <v>2</v>
      </c>
      <c r="D37" s="12" t="s">
        <v>3</v>
      </c>
      <c r="E37" s="4" t="s">
        <v>4</v>
      </c>
      <c r="F37" s="12" t="s">
        <v>5</v>
      </c>
      <c r="G37" s="4" t="s">
        <v>19</v>
      </c>
      <c r="H37" s="4" t="s">
        <v>6</v>
      </c>
      <c r="I37" s="4" t="s">
        <v>7</v>
      </c>
      <c r="J37" s="4" t="s">
        <v>15</v>
      </c>
      <c r="K37" s="4" t="s">
        <v>16</v>
      </c>
      <c r="L37" s="4" t="s">
        <v>17</v>
      </c>
      <c r="M37" s="4" t="s">
        <v>22</v>
      </c>
      <c r="N37" s="4" t="s">
        <v>8</v>
      </c>
      <c r="O37" s="4" t="s">
        <v>9</v>
      </c>
    </row>
    <row r="38" spans="1:469" ht="74.25" customHeight="1" x14ac:dyDescent="0.4">
      <c r="A38" s="51">
        <v>2</v>
      </c>
      <c r="B38" s="74" t="s">
        <v>51</v>
      </c>
      <c r="C38" s="7" t="s">
        <v>10</v>
      </c>
      <c r="D38" s="6" t="s">
        <v>235</v>
      </c>
      <c r="E38" s="183" t="s">
        <v>239</v>
      </c>
      <c r="F38" s="5" t="s">
        <v>12</v>
      </c>
      <c r="G38" s="4" t="s">
        <v>20</v>
      </c>
      <c r="H38" s="8" t="s">
        <v>13</v>
      </c>
      <c r="I38" s="9" t="s">
        <v>14</v>
      </c>
      <c r="J38" s="41">
        <v>1</v>
      </c>
      <c r="K38" s="41">
        <v>1</v>
      </c>
      <c r="L38" s="41"/>
      <c r="M38" s="41"/>
      <c r="N38" s="13"/>
      <c r="O38" s="41">
        <v>1</v>
      </c>
    </row>
    <row r="39" spans="1:469" ht="93.75" customHeight="1" x14ac:dyDescent="0.4">
      <c r="A39" s="51">
        <v>2</v>
      </c>
      <c r="B39" s="74" t="s">
        <v>52</v>
      </c>
      <c r="C39" s="7" t="s">
        <v>10</v>
      </c>
      <c r="D39" s="6" t="s">
        <v>235</v>
      </c>
      <c r="E39" s="183" t="s">
        <v>239</v>
      </c>
      <c r="F39" s="5" t="s">
        <v>12</v>
      </c>
      <c r="G39" s="4" t="s">
        <v>20</v>
      </c>
      <c r="H39" s="8" t="s">
        <v>13</v>
      </c>
      <c r="I39" s="9" t="s">
        <v>14</v>
      </c>
      <c r="J39" s="41">
        <v>1</v>
      </c>
      <c r="K39" s="41">
        <v>1</v>
      </c>
      <c r="L39" s="41">
        <v>1</v>
      </c>
      <c r="M39" s="41">
        <v>1</v>
      </c>
      <c r="N39" s="13"/>
      <c r="O39" s="13"/>
    </row>
    <row r="40" spans="1:469" ht="96.75" customHeight="1" x14ac:dyDescent="0.4">
      <c r="A40" s="51">
        <v>2</v>
      </c>
      <c r="B40" s="74" t="s">
        <v>53</v>
      </c>
      <c r="C40" s="7" t="s">
        <v>10</v>
      </c>
      <c r="D40" s="6" t="s">
        <v>235</v>
      </c>
      <c r="E40" s="183" t="s">
        <v>239</v>
      </c>
      <c r="F40" s="5" t="s">
        <v>12</v>
      </c>
      <c r="G40" s="4" t="s">
        <v>20</v>
      </c>
      <c r="H40" s="8" t="s">
        <v>13</v>
      </c>
      <c r="I40" s="9" t="s">
        <v>14</v>
      </c>
      <c r="J40" s="41">
        <v>0.8</v>
      </c>
      <c r="K40" s="41">
        <v>0.8</v>
      </c>
      <c r="L40" s="41">
        <v>0.8</v>
      </c>
      <c r="M40" s="41">
        <v>1</v>
      </c>
      <c r="N40" s="13"/>
      <c r="O40" s="13"/>
    </row>
    <row r="41" spans="1:469" ht="67.5" customHeight="1" x14ac:dyDescent="0.4">
      <c r="A41" s="51">
        <v>2</v>
      </c>
      <c r="B41" s="74" t="s">
        <v>54</v>
      </c>
      <c r="C41" s="7" t="s">
        <v>10</v>
      </c>
      <c r="D41" s="6" t="s">
        <v>235</v>
      </c>
      <c r="E41" s="183" t="s">
        <v>239</v>
      </c>
      <c r="F41" s="5" t="s">
        <v>12</v>
      </c>
      <c r="G41" s="4" t="s">
        <v>20</v>
      </c>
      <c r="H41" s="8" t="s">
        <v>13</v>
      </c>
      <c r="I41" s="9" t="s">
        <v>14</v>
      </c>
      <c r="J41" s="41">
        <v>1</v>
      </c>
      <c r="K41" s="41">
        <v>1</v>
      </c>
      <c r="L41" s="41">
        <v>1</v>
      </c>
      <c r="M41" s="41">
        <v>1</v>
      </c>
      <c r="N41" s="13"/>
      <c r="O41" s="13"/>
    </row>
    <row r="42" spans="1:469" ht="52.5" customHeight="1" x14ac:dyDescent="0.4">
      <c r="A42" s="51">
        <v>2</v>
      </c>
      <c r="B42" s="74" t="s">
        <v>55</v>
      </c>
      <c r="C42" s="7" t="s">
        <v>10</v>
      </c>
      <c r="D42" s="6" t="s">
        <v>235</v>
      </c>
      <c r="E42" s="183" t="s">
        <v>239</v>
      </c>
      <c r="F42" s="5" t="s">
        <v>12</v>
      </c>
      <c r="G42" s="4" t="s">
        <v>20</v>
      </c>
      <c r="H42" s="8" t="s">
        <v>13</v>
      </c>
      <c r="I42" s="9" t="s">
        <v>14</v>
      </c>
      <c r="J42" s="41">
        <v>1</v>
      </c>
      <c r="K42" s="41">
        <v>1</v>
      </c>
      <c r="L42" s="41">
        <v>1</v>
      </c>
      <c r="M42" s="41">
        <v>1</v>
      </c>
      <c r="N42" s="13"/>
      <c r="O42" s="13"/>
    </row>
    <row r="43" spans="1:469" ht="87" customHeight="1" x14ac:dyDescent="0.4">
      <c r="A43" s="51">
        <v>2</v>
      </c>
      <c r="B43" s="74" t="s">
        <v>56</v>
      </c>
      <c r="C43" s="7" t="s">
        <v>10</v>
      </c>
      <c r="D43" s="6" t="s">
        <v>235</v>
      </c>
      <c r="E43" s="183" t="s">
        <v>239</v>
      </c>
      <c r="F43" s="5" t="s">
        <v>12</v>
      </c>
      <c r="G43" s="4" t="s">
        <v>20</v>
      </c>
      <c r="H43" s="8" t="s">
        <v>13</v>
      </c>
      <c r="I43" s="9" t="s">
        <v>14</v>
      </c>
      <c r="J43" s="41">
        <v>1</v>
      </c>
      <c r="K43" s="41">
        <v>1</v>
      </c>
      <c r="L43" s="41">
        <v>1</v>
      </c>
      <c r="M43" s="41">
        <v>1</v>
      </c>
      <c r="N43" s="13"/>
      <c r="O43" s="13"/>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4"/>
      <c r="OJ43" s="14"/>
      <c r="OK43" s="14"/>
      <c r="OL43" s="14"/>
      <c r="OM43" s="14"/>
      <c r="ON43" s="14"/>
      <c r="OO43" s="14"/>
      <c r="OP43" s="14"/>
      <c r="OQ43" s="14"/>
      <c r="OR43" s="14"/>
      <c r="OS43" s="14"/>
      <c r="OT43" s="14"/>
      <c r="OU43" s="14"/>
      <c r="OV43" s="14"/>
      <c r="OW43" s="14"/>
      <c r="OX43" s="14"/>
      <c r="OY43" s="14"/>
      <c r="OZ43" s="14"/>
      <c r="PA43" s="14"/>
      <c r="PB43" s="14"/>
      <c r="PC43" s="14"/>
      <c r="PD43" s="14"/>
      <c r="PE43" s="14"/>
      <c r="PF43" s="14"/>
      <c r="PG43" s="14"/>
      <c r="PH43" s="14"/>
      <c r="PI43" s="14"/>
      <c r="PJ43" s="14"/>
      <c r="PK43" s="14"/>
      <c r="PL43" s="14"/>
      <c r="PM43" s="14"/>
      <c r="PN43" s="14"/>
      <c r="PO43" s="14"/>
      <c r="PP43" s="14"/>
      <c r="PQ43" s="14"/>
      <c r="PR43" s="14"/>
      <c r="PS43" s="14"/>
      <c r="PT43" s="14"/>
      <c r="PU43" s="14"/>
      <c r="PV43" s="14"/>
      <c r="PW43" s="14"/>
      <c r="PX43" s="14"/>
      <c r="PY43" s="14"/>
      <c r="PZ43" s="14"/>
      <c r="QA43" s="14"/>
      <c r="QB43" s="14"/>
      <c r="QC43" s="14"/>
      <c r="QD43" s="14"/>
      <c r="QE43" s="14"/>
      <c r="QF43" s="14"/>
      <c r="QG43" s="14"/>
      <c r="QH43" s="14"/>
      <c r="QI43" s="14"/>
      <c r="QJ43" s="14"/>
      <c r="QK43" s="14"/>
      <c r="QL43" s="14"/>
      <c r="QM43" s="14"/>
      <c r="QN43" s="14"/>
      <c r="QO43" s="14"/>
      <c r="QP43" s="14"/>
      <c r="QQ43" s="14"/>
      <c r="QR43" s="14"/>
      <c r="QS43" s="14"/>
      <c r="QT43" s="14"/>
      <c r="QU43" s="14"/>
      <c r="QV43" s="14"/>
      <c r="QW43" s="14"/>
      <c r="QX43" s="14"/>
      <c r="QY43" s="14"/>
      <c r="QZ43" s="14"/>
      <c r="RA43" s="14"/>
    </row>
    <row r="44" spans="1:469" ht="60" customHeight="1" x14ac:dyDescent="0.4">
      <c r="A44" s="79">
        <v>2</v>
      </c>
      <c r="B44" s="74" t="s">
        <v>57</v>
      </c>
      <c r="C44" s="7" t="s">
        <v>10</v>
      </c>
      <c r="D44" s="6" t="s">
        <v>235</v>
      </c>
      <c r="E44" s="183" t="s">
        <v>239</v>
      </c>
      <c r="F44" s="5" t="s">
        <v>12</v>
      </c>
      <c r="G44" s="4" t="s">
        <v>20</v>
      </c>
      <c r="H44" s="8" t="s">
        <v>13</v>
      </c>
      <c r="I44" s="9" t="s">
        <v>14</v>
      </c>
      <c r="J44" s="41">
        <v>1</v>
      </c>
      <c r="K44" s="41">
        <v>1</v>
      </c>
      <c r="L44" s="41">
        <v>1</v>
      </c>
      <c r="M44" s="41">
        <v>1</v>
      </c>
      <c r="N44" s="13"/>
      <c r="O44" s="13"/>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row>
    <row r="45" spans="1:469" ht="60" customHeight="1" x14ac:dyDescent="0.4">
      <c r="A45" s="79">
        <v>2</v>
      </c>
      <c r="B45" s="82" t="s">
        <v>189</v>
      </c>
      <c r="C45" s="7" t="s">
        <v>10</v>
      </c>
      <c r="D45" s="6" t="s">
        <v>235</v>
      </c>
      <c r="E45" s="183" t="s">
        <v>239</v>
      </c>
      <c r="F45" s="5" t="s">
        <v>12</v>
      </c>
      <c r="G45" s="4" t="s">
        <v>20</v>
      </c>
      <c r="H45" s="8" t="s">
        <v>13</v>
      </c>
      <c r="I45" s="9" t="s">
        <v>14</v>
      </c>
      <c r="J45" s="81">
        <v>1</v>
      </c>
      <c r="K45" s="41">
        <v>1</v>
      </c>
      <c r="L45" s="41">
        <v>1</v>
      </c>
      <c r="M45" s="41">
        <v>1</v>
      </c>
      <c r="N45" s="13"/>
      <c r="O45" s="13"/>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row>
    <row r="46" spans="1:469" ht="42.75" customHeight="1" x14ac:dyDescent="0.4">
      <c r="A46" s="114"/>
      <c r="B46" s="124" t="s">
        <v>25</v>
      </c>
      <c r="C46" s="125"/>
      <c r="D46" s="126"/>
      <c r="E46" s="127"/>
      <c r="F46" s="127"/>
      <c r="G46" s="175"/>
      <c r="H46" s="127"/>
      <c r="I46" s="129"/>
      <c r="J46" s="177">
        <v>0.98</v>
      </c>
      <c r="K46" s="130">
        <v>0.98</v>
      </c>
      <c r="L46" s="130">
        <f>AVERAGE(L38:L45)</f>
        <v>0.97142857142857142</v>
      </c>
      <c r="M46" s="130">
        <f t="shared" ref="M46:O46" si="2">AVERAGE(M38:M45)</f>
        <v>1</v>
      </c>
      <c r="N46" s="130">
        <v>0.98</v>
      </c>
      <c r="O46" s="130">
        <f t="shared" si="2"/>
        <v>1</v>
      </c>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row>
    <row r="47" spans="1:469" s="31" customFormat="1" ht="54" customHeight="1" x14ac:dyDescent="0.7">
      <c r="A47" s="100">
        <v>4</v>
      </c>
      <c r="B47" s="32" t="s">
        <v>219</v>
      </c>
      <c r="C47" s="33"/>
      <c r="D47" s="34"/>
      <c r="E47" s="26"/>
      <c r="F47" s="26"/>
      <c r="G47" s="27"/>
      <c r="H47" s="26"/>
      <c r="I47" s="28"/>
      <c r="J47" s="29"/>
      <c r="K47" s="30"/>
      <c r="L47" s="30"/>
      <c r="M47" s="30"/>
      <c r="N47" s="30"/>
      <c r="O47" s="30"/>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row>
    <row r="48" spans="1:469" ht="72" customHeight="1" x14ac:dyDescent="0.35">
      <c r="A48" s="37" t="s">
        <v>0</v>
      </c>
      <c r="B48" s="10" t="s">
        <v>1</v>
      </c>
      <c r="C48" s="11" t="s">
        <v>2</v>
      </c>
      <c r="D48" s="12" t="s">
        <v>3</v>
      </c>
      <c r="E48" s="4" t="s">
        <v>4</v>
      </c>
      <c r="F48" s="12" t="s">
        <v>5</v>
      </c>
      <c r="G48" s="4" t="s">
        <v>19</v>
      </c>
      <c r="H48" s="4" t="s">
        <v>6</v>
      </c>
      <c r="I48" s="4" t="s">
        <v>7</v>
      </c>
      <c r="J48" s="4" t="s">
        <v>15</v>
      </c>
      <c r="K48" s="4" t="s">
        <v>16</v>
      </c>
      <c r="L48" s="4" t="s">
        <v>17</v>
      </c>
      <c r="M48" s="4" t="s">
        <v>18</v>
      </c>
      <c r="N48" s="4" t="s">
        <v>8</v>
      </c>
      <c r="O48" s="4" t="s">
        <v>9</v>
      </c>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row>
    <row r="49" spans="1:469" ht="85.5" customHeight="1" x14ac:dyDescent="0.4">
      <c r="A49" s="51">
        <v>4</v>
      </c>
      <c r="B49" s="74" t="s">
        <v>265</v>
      </c>
      <c r="C49" s="7" t="s">
        <v>10</v>
      </c>
      <c r="D49" s="6" t="s">
        <v>11</v>
      </c>
      <c r="E49" s="183" t="s">
        <v>239</v>
      </c>
      <c r="F49" s="5" t="s">
        <v>12</v>
      </c>
      <c r="G49" s="4" t="s">
        <v>20</v>
      </c>
      <c r="H49" s="8" t="s">
        <v>13</v>
      </c>
      <c r="I49" s="9" t="s">
        <v>14</v>
      </c>
      <c r="J49" s="41">
        <v>0</v>
      </c>
      <c r="K49" s="41">
        <v>0</v>
      </c>
      <c r="L49" s="41">
        <v>1</v>
      </c>
      <c r="M49" s="41">
        <v>0</v>
      </c>
      <c r="N49" s="13"/>
      <c r="O49" s="41">
        <v>1</v>
      </c>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row>
    <row r="50" spans="1:469" ht="96" customHeight="1" x14ac:dyDescent="0.4">
      <c r="A50" s="51">
        <v>7</v>
      </c>
      <c r="B50" s="74" t="s">
        <v>58</v>
      </c>
      <c r="C50" s="7" t="s">
        <v>10</v>
      </c>
      <c r="D50" s="6" t="s">
        <v>11</v>
      </c>
      <c r="E50" s="183" t="s">
        <v>239</v>
      </c>
      <c r="F50" s="5" t="s">
        <v>12</v>
      </c>
      <c r="G50" s="4" t="s">
        <v>20</v>
      </c>
      <c r="H50" s="8" t="s">
        <v>13</v>
      </c>
      <c r="I50" s="9" t="s">
        <v>14</v>
      </c>
      <c r="J50" s="41">
        <v>1</v>
      </c>
      <c r="K50" s="41">
        <v>1</v>
      </c>
      <c r="L50" s="41"/>
      <c r="M50" s="41">
        <v>0</v>
      </c>
      <c r="N50" s="13"/>
      <c r="O50" s="13"/>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row>
    <row r="51" spans="1:469" ht="75" x14ac:dyDescent="0.4">
      <c r="A51" s="51">
        <v>7</v>
      </c>
      <c r="B51" s="74" t="s">
        <v>266</v>
      </c>
      <c r="C51" s="7" t="s">
        <v>10</v>
      </c>
      <c r="D51" s="6" t="s">
        <v>11</v>
      </c>
      <c r="E51" s="183" t="s">
        <v>239</v>
      </c>
      <c r="F51" s="5" t="s">
        <v>12</v>
      </c>
      <c r="G51" s="4" t="s">
        <v>20</v>
      </c>
      <c r="H51" s="8" t="s">
        <v>13</v>
      </c>
      <c r="I51" s="9" t="s">
        <v>14</v>
      </c>
      <c r="J51" s="41"/>
      <c r="K51" s="41"/>
      <c r="L51" s="41">
        <v>1</v>
      </c>
      <c r="M51" s="41">
        <v>0</v>
      </c>
      <c r="N51" s="13"/>
      <c r="O51" s="13"/>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row>
    <row r="52" spans="1:469" ht="28.5" customHeight="1" x14ac:dyDescent="0.4">
      <c r="A52" s="114"/>
      <c r="B52" s="124" t="s">
        <v>25</v>
      </c>
      <c r="C52" s="125"/>
      <c r="D52" s="126"/>
      <c r="E52" s="127"/>
      <c r="F52" s="127"/>
      <c r="G52" s="175"/>
      <c r="H52" s="127"/>
      <c r="I52" s="129"/>
      <c r="J52" s="177">
        <f>AVERAGE(J49:J51)</f>
        <v>0.5</v>
      </c>
      <c r="K52" s="177">
        <f t="shared" ref="K52:O52" si="3">AVERAGE(K49:K51)</f>
        <v>0.5</v>
      </c>
      <c r="L52" s="177">
        <f>AVERAGE(L49:L51)</f>
        <v>1</v>
      </c>
      <c r="M52" s="177">
        <f t="shared" si="3"/>
        <v>0</v>
      </c>
      <c r="N52" s="177">
        <v>0.33</v>
      </c>
      <c r="O52" s="177">
        <f t="shared" si="3"/>
        <v>1</v>
      </c>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row>
    <row r="53" spans="1:469" s="31" customFormat="1" ht="46.5" x14ac:dyDescent="0.7">
      <c r="A53" s="100">
        <v>5</v>
      </c>
      <c r="B53" s="32" t="s">
        <v>220</v>
      </c>
      <c r="C53" s="24"/>
      <c r="D53" s="25"/>
      <c r="E53" s="26"/>
      <c r="F53" s="26"/>
      <c r="G53" s="27"/>
      <c r="H53" s="26"/>
      <c r="I53" s="28"/>
      <c r="J53" s="29"/>
      <c r="K53" s="30"/>
      <c r="L53" s="30"/>
      <c r="M53" s="30"/>
      <c r="N53" s="30"/>
      <c r="O53" s="30"/>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row>
    <row r="54" spans="1:469" ht="40.5" customHeight="1" x14ac:dyDescent="0.35">
      <c r="A54" s="13" t="s">
        <v>0</v>
      </c>
      <c r="B54" s="10" t="s">
        <v>1</v>
      </c>
      <c r="C54" s="11" t="s">
        <v>2</v>
      </c>
      <c r="D54" s="12" t="s">
        <v>3</v>
      </c>
      <c r="E54" s="4" t="s">
        <v>4</v>
      </c>
      <c r="F54" s="12" t="s">
        <v>5</v>
      </c>
      <c r="G54" s="4" t="s">
        <v>19</v>
      </c>
      <c r="H54" s="4" t="s">
        <v>6</v>
      </c>
      <c r="I54" s="9"/>
      <c r="J54" s="4" t="s">
        <v>15</v>
      </c>
      <c r="K54" s="4" t="s">
        <v>16</v>
      </c>
      <c r="L54" s="4" t="s">
        <v>17</v>
      </c>
      <c r="M54" s="4" t="s">
        <v>18</v>
      </c>
      <c r="N54" s="4" t="s">
        <v>8</v>
      </c>
      <c r="O54" s="4" t="s">
        <v>9</v>
      </c>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row>
    <row r="55" spans="1:469" ht="87" customHeight="1" x14ac:dyDescent="0.4">
      <c r="A55" s="51">
        <v>4</v>
      </c>
      <c r="B55" s="74" t="s">
        <v>59</v>
      </c>
      <c r="C55" s="7" t="s">
        <v>10</v>
      </c>
      <c r="D55" s="6" t="s">
        <v>235</v>
      </c>
      <c r="E55" s="183" t="s">
        <v>239</v>
      </c>
      <c r="F55" s="5" t="s">
        <v>12</v>
      </c>
      <c r="G55" s="4" t="s">
        <v>20</v>
      </c>
      <c r="H55" s="8" t="s">
        <v>13</v>
      </c>
      <c r="I55" s="9" t="s">
        <v>14</v>
      </c>
      <c r="J55" s="41"/>
      <c r="K55" s="41">
        <v>1</v>
      </c>
      <c r="L55" s="41">
        <v>1</v>
      </c>
      <c r="M55" s="41">
        <v>1</v>
      </c>
      <c r="N55" s="13"/>
      <c r="O55" s="41">
        <v>1</v>
      </c>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row>
    <row r="56" spans="1:469" ht="91.5" customHeight="1" x14ac:dyDescent="0.4">
      <c r="A56" s="72"/>
      <c r="B56" s="75" t="s">
        <v>236</v>
      </c>
      <c r="C56" s="19" t="s">
        <v>10</v>
      </c>
      <c r="D56" s="20" t="s">
        <v>235</v>
      </c>
      <c r="E56" s="183" t="s">
        <v>239</v>
      </c>
      <c r="F56" s="21" t="s">
        <v>12</v>
      </c>
      <c r="G56" s="4" t="s">
        <v>20</v>
      </c>
      <c r="H56" s="22" t="s">
        <v>13</v>
      </c>
      <c r="I56" s="23" t="s">
        <v>14</v>
      </c>
      <c r="J56" s="80">
        <v>0.25</v>
      </c>
      <c r="K56" s="80">
        <v>0.25</v>
      </c>
      <c r="L56" s="80">
        <v>0.5</v>
      </c>
      <c r="M56" s="80">
        <v>0.5</v>
      </c>
      <c r="N56" s="18"/>
      <c r="O56" s="18"/>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row>
    <row r="57" spans="1:469" s="17" customFormat="1" ht="33.75" customHeight="1" x14ac:dyDescent="0.4">
      <c r="A57" s="114"/>
      <c r="B57" s="124" t="s">
        <v>25</v>
      </c>
      <c r="C57" s="125"/>
      <c r="D57" s="126"/>
      <c r="E57" s="127"/>
      <c r="F57" s="127"/>
      <c r="G57" s="175"/>
      <c r="H57" s="127"/>
      <c r="I57" s="129"/>
      <c r="J57" s="130">
        <f>AVERAGE(J55:J56)</f>
        <v>0.25</v>
      </c>
      <c r="K57" s="130">
        <f>AVERAGE(K55:K56)</f>
        <v>0.625</v>
      </c>
      <c r="L57" s="130">
        <f>AVERAGE(L55:L56)</f>
        <v>0.75</v>
      </c>
      <c r="M57" s="130">
        <f>AVERAGE(M55:M56)</f>
        <v>0.75</v>
      </c>
      <c r="N57" s="130">
        <v>0.59</v>
      </c>
      <c r="O57" s="130">
        <f>AVERAGE(O55:O56)</f>
        <v>1</v>
      </c>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1"/>
      <c r="IP57" s="131"/>
      <c r="IQ57" s="131"/>
      <c r="IR57" s="131"/>
      <c r="IS57" s="131"/>
      <c r="IT57" s="131"/>
      <c r="IU57" s="131"/>
      <c r="IV57" s="131"/>
      <c r="IW57" s="131"/>
      <c r="IX57" s="131"/>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row>
    <row r="58" spans="1:469" s="31" customFormat="1" ht="52.5" customHeight="1" x14ac:dyDescent="0.7">
      <c r="A58" s="94">
        <v>6</v>
      </c>
      <c r="B58" s="53" t="s">
        <v>221</v>
      </c>
      <c r="C58" s="54"/>
      <c r="D58" s="55"/>
      <c r="E58" s="56"/>
      <c r="F58" s="56"/>
      <c r="G58" s="57"/>
      <c r="H58" s="56"/>
      <c r="I58" s="58"/>
      <c r="J58" s="59"/>
      <c r="K58" s="60"/>
      <c r="L58" s="60"/>
      <c r="M58" s="60"/>
      <c r="N58" s="60"/>
      <c r="O58" s="60"/>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row>
    <row r="59" spans="1:469" ht="36.75" customHeight="1" x14ac:dyDescent="0.35">
      <c r="A59" s="13" t="s">
        <v>0</v>
      </c>
      <c r="B59" s="10" t="s">
        <v>1</v>
      </c>
      <c r="C59" s="11" t="s">
        <v>2</v>
      </c>
      <c r="D59" s="12" t="s">
        <v>3</v>
      </c>
      <c r="E59" s="4" t="s">
        <v>4</v>
      </c>
      <c r="F59" s="12" t="s">
        <v>5</v>
      </c>
      <c r="G59" s="4" t="s">
        <v>19</v>
      </c>
      <c r="H59" s="4" t="s">
        <v>6</v>
      </c>
      <c r="I59" s="4" t="s">
        <v>7</v>
      </c>
      <c r="J59" s="4" t="s">
        <v>15</v>
      </c>
      <c r="K59" s="4" t="s">
        <v>16</v>
      </c>
      <c r="L59" s="4" t="s">
        <v>17</v>
      </c>
      <c r="M59" s="4" t="s">
        <v>18</v>
      </c>
      <c r="N59" s="4" t="s">
        <v>8</v>
      </c>
      <c r="O59" s="4" t="s">
        <v>9</v>
      </c>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row>
    <row r="60" spans="1:469" ht="30.75" customHeight="1" x14ac:dyDescent="0.4">
      <c r="A60" s="77">
        <v>4</v>
      </c>
      <c r="B60" s="74" t="s">
        <v>60</v>
      </c>
      <c r="C60" s="7" t="s">
        <v>10</v>
      </c>
      <c r="D60" s="6" t="s">
        <v>235</v>
      </c>
      <c r="E60" s="183" t="s">
        <v>239</v>
      </c>
      <c r="F60" s="5" t="s">
        <v>12</v>
      </c>
      <c r="G60" s="4" t="s">
        <v>20</v>
      </c>
      <c r="H60" s="8" t="s">
        <v>13</v>
      </c>
      <c r="I60" s="9" t="s">
        <v>14</v>
      </c>
      <c r="J60" s="41">
        <v>1</v>
      </c>
      <c r="K60" s="41">
        <v>1</v>
      </c>
      <c r="L60" s="41">
        <v>1</v>
      </c>
      <c r="M60" s="41">
        <v>0</v>
      </c>
      <c r="N60" s="13"/>
      <c r="O60" s="41">
        <v>1</v>
      </c>
    </row>
    <row r="61" spans="1:469" ht="67.5" customHeight="1" x14ac:dyDescent="0.4">
      <c r="A61" s="77">
        <v>4</v>
      </c>
      <c r="B61" s="74" t="s">
        <v>61</v>
      </c>
      <c r="C61" s="7" t="s">
        <v>10</v>
      </c>
      <c r="D61" s="6" t="s">
        <v>235</v>
      </c>
      <c r="E61" s="183" t="s">
        <v>239</v>
      </c>
      <c r="F61" s="5" t="s">
        <v>12</v>
      </c>
      <c r="G61" s="4" t="s">
        <v>20</v>
      </c>
      <c r="H61" s="8" t="s">
        <v>13</v>
      </c>
      <c r="I61" s="9" t="s">
        <v>14</v>
      </c>
      <c r="J61" s="41">
        <v>1</v>
      </c>
      <c r="K61" s="41">
        <v>1</v>
      </c>
      <c r="L61" s="41">
        <v>1</v>
      </c>
      <c r="M61" s="41">
        <v>0</v>
      </c>
      <c r="N61" s="13"/>
      <c r="O61" s="13"/>
    </row>
    <row r="62" spans="1:469" ht="75" x14ac:dyDescent="0.4">
      <c r="A62" s="51">
        <v>4</v>
      </c>
      <c r="B62" s="13" t="s">
        <v>62</v>
      </c>
      <c r="C62" s="7" t="s">
        <v>10</v>
      </c>
      <c r="D62" s="6" t="s">
        <v>235</v>
      </c>
      <c r="E62" s="183" t="s">
        <v>239</v>
      </c>
      <c r="F62" s="5" t="s">
        <v>12</v>
      </c>
      <c r="G62" s="4" t="s">
        <v>20</v>
      </c>
      <c r="H62" s="8" t="s">
        <v>13</v>
      </c>
      <c r="I62" s="9" t="s">
        <v>14</v>
      </c>
      <c r="J62" s="41">
        <v>0.33</v>
      </c>
      <c r="K62" s="41">
        <v>0.33</v>
      </c>
      <c r="L62" s="41">
        <v>0.33</v>
      </c>
      <c r="M62" s="41">
        <v>0</v>
      </c>
      <c r="N62" s="13"/>
      <c r="O62" s="13"/>
    </row>
    <row r="63" spans="1:469" ht="75" x14ac:dyDescent="0.4">
      <c r="A63" s="51">
        <v>4</v>
      </c>
      <c r="B63" s="13" t="s">
        <v>63</v>
      </c>
      <c r="C63" s="7" t="s">
        <v>10</v>
      </c>
      <c r="D63" s="6" t="s">
        <v>235</v>
      </c>
      <c r="E63" s="183" t="s">
        <v>239</v>
      </c>
      <c r="F63" s="5" t="s">
        <v>12</v>
      </c>
      <c r="G63" s="4" t="s">
        <v>20</v>
      </c>
      <c r="H63" s="8" t="s">
        <v>13</v>
      </c>
      <c r="I63" s="9" t="s">
        <v>14</v>
      </c>
      <c r="J63" s="41">
        <v>1</v>
      </c>
      <c r="K63" s="41">
        <v>1</v>
      </c>
      <c r="L63" s="41">
        <v>1</v>
      </c>
      <c r="M63" s="41">
        <v>0</v>
      </c>
      <c r="N63" s="13"/>
      <c r="O63" s="13"/>
    </row>
    <row r="64" spans="1:469" ht="75" x14ac:dyDescent="0.4">
      <c r="A64" s="51">
        <v>4</v>
      </c>
      <c r="B64" s="74" t="s">
        <v>64</v>
      </c>
      <c r="C64" s="7" t="s">
        <v>10</v>
      </c>
      <c r="D64" s="6" t="s">
        <v>235</v>
      </c>
      <c r="E64" s="183" t="s">
        <v>239</v>
      </c>
      <c r="F64" s="5" t="s">
        <v>12</v>
      </c>
      <c r="G64" s="4" t="s">
        <v>20</v>
      </c>
      <c r="H64" s="8" t="s">
        <v>13</v>
      </c>
      <c r="I64" s="9" t="s">
        <v>14</v>
      </c>
      <c r="J64" s="41">
        <v>1</v>
      </c>
      <c r="K64" s="41">
        <v>1</v>
      </c>
      <c r="L64" s="41">
        <v>1</v>
      </c>
      <c r="M64" s="41">
        <v>0</v>
      </c>
      <c r="N64" s="13"/>
      <c r="O64" s="13"/>
    </row>
    <row r="65" spans="1:400" ht="82.5" customHeight="1" x14ac:dyDescent="0.4">
      <c r="A65" s="72">
        <v>4</v>
      </c>
      <c r="B65" s="18" t="s">
        <v>65</v>
      </c>
      <c r="C65" s="19" t="s">
        <v>10</v>
      </c>
      <c r="D65" s="20" t="s">
        <v>235</v>
      </c>
      <c r="E65" s="183" t="s">
        <v>239</v>
      </c>
      <c r="F65" s="21" t="s">
        <v>12</v>
      </c>
      <c r="G65" s="4" t="s">
        <v>20</v>
      </c>
      <c r="H65" s="22" t="s">
        <v>13</v>
      </c>
      <c r="I65" s="23" t="s">
        <v>14</v>
      </c>
      <c r="J65" s="80">
        <v>1</v>
      </c>
      <c r="K65" s="80">
        <v>1</v>
      </c>
      <c r="L65" s="80">
        <v>1</v>
      </c>
      <c r="M65" s="80">
        <v>0</v>
      </c>
      <c r="N65" s="18"/>
      <c r="O65" s="18"/>
    </row>
    <row r="66" spans="1:400" ht="82.5" customHeight="1" x14ac:dyDescent="0.4">
      <c r="A66" s="72">
        <v>4</v>
      </c>
      <c r="B66" s="18" t="s">
        <v>267</v>
      </c>
      <c r="C66" s="19" t="s">
        <v>10</v>
      </c>
      <c r="D66" s="20" t="s">
        <v>235</v>
      </c>
      <c r="E66" s="183" t="s">
        <v>239</v>
      </c>
      <c r="F66" s="21" t="s">
        <v>12</v>
      </c>
      <c r="G66" s="4" t="s">
        <v>20</v>
      </c>
      <c r="H66" s="22" t="s">
        <v>13</v>
      </c>
      <c r="I66" s="23" t="s">
        <v>14</v>
      </c>
      <c r="J66" s="80"/>
      <c r="K66" s="80"/>
      <c r="L66" s="80">
        <v>1</v>
      </c>
      <c r="M66" s="80">
        <v>0</v>
      </c>
      <c r="N66" s="18"/>
      <c r="O66" s="18"/>
    </row>
    <row r="67" spans="1:400" s="131" customFormat="1" ht="40.5" customHeight="1" x14ac:dyDescent="0.4">
      <c r="A67" s="114"/>
      <c r="B67" s="124" t="s">
        <v>25</v>
      </c>
      <c r="C67" s="125"/>
      <c r="D67" s="126"/>
      <c r="E67" s="127"/>
      <c r="F67" s="127"/>
      <c r="G67" s="175"/>
      <c r="H67" s="127"/>
      <c r="I67" s="129"/>
      <c r="J67" s="130">
        <f>AVERAGE(J60:J66)</f>
        <v>0.88833333333333331</v>
      </c>
      <c r="K67" s="130">
        <f>AVERAGE(K60:K66)</f>
        <v>0.88833333333333331</v>
      </c>
      <c r="L67" s="130">
        <f>AVERAGE(L60:L66)</f>
        <v>0.90428571428571425</v>
      </c>
      <c r="M67" s="130">
        <f>AVERAGE(M60:M66)</f>
        <v>0</v>
      </c>
      <c r="N67" s="130">
        <v>0.89</v>
      </c>
      <c r="O67" s="130">
        <f>AVERAGE(O60:O65)</f>
        <v>1</v>
      </c>
    </row>
    <row r="68" spans="1:400" s="31" customFormat="1" ht="47.25" customHeight="1" x14ac:dyDescent="0.7">
      <c r="A68" s="94">
        <v>7</v>
      </c>
      <c r="B68" s="62" t="s">
        <v>222</v>
      </c>
      <c r="C68" s="54"/>
      <c r="D68" s="55"/>
      <c r="E68" s="56"/>
      <c r="F68" s="56"/>
      <c r="G68" s="57"/>
      <c r="H68" s="56"/>
      <c r="I68" s="58"/>
      <c r="J68" s="59"/>
      <c r="K68" s="60"/>
      <c r="L68" s="60"/>
      <c r="M68" s="60"/>
      <c r="N68" s="60"/>
      <c r="O68" s="60"/>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4"/>
      <c r="NH68" s="14"/>
      <c r="NI68" s="14"/>
      <c r="NJ68" s="14"/>
      <c r="NK68" s="14"/>
      <c r="NL68" s="14"/>
      <c r="NM68" s="14"/>
      <c r="NN68" s="14"/>
      <c r="NO68" s="14"/>
      <c r="NP68" s="14"/>
      <c r="NQ68" s="14"/>
      <c r="NR68" s="14"/>
      <c r="NS68" s="14"/>
      <c r="NT68" s="14"/>
      <c r="NU68" s="14"/>
      <c r="NV68" s="14"/>
      <c r="NW68" s="14"/>
      <c r="NX68" s="14"/>
      <c r="NY68" s="14"/>
      <c r="NZ68" s="14"/>
      <c r="OA68" s="14"/>
      <c r="OB68" s="14"/>
      <c r="OC68" s="14"/>
      <c r="OD68" s="14"/>
      <c r="OE68" s="14"/>
      <c r="OF68" s="14"/>
      <c r="OG68" s="14"/>
      <c r="OH68" s="14"/>
      <c r="OI68" s="14"/>
      <c r="OJ68" s="14"/>
    </row>
    <row r="69" spans="1:400" ht="39" customHeight="1" x14ac:dyDescent="0.35">
      <c r="A69" s="13" t="s">
        <v>0</v>
      </c>
      <c r="B69" s="10" t="s">
        <v>1</v>
      </c>
      <c r="C69" s="11" t="s">
        <v>2</v>
      </c>
      <c r="D69" s="12" t="s">
        <v>3</v>
      </c>
      <c r="E69" s="4" t="s">
        <v>4</v>
      </c>
      <c r="F69" s="12" t="s">
        <v>5</v>
      </c>
      <c r="G69" s="4" t="s">
        <v>19</v>
      </c>
      <c r="H69" s="4" t="s">
        <v>6</v>
      </c>
      <c r="I69" s="4" t="s">
        <v>7</v>
      </c>
      <c r="J69" s="4" t="s">
        <v>15</v>
      </c>
      <c r="K69" s="4" t="s">
        <v>16</v>
      </c>
      <c r="L69" s="4" t="s">
        <v>17</v>
      </c>
      <c r="M69" s="4" t="s">
        <v>18</v>
      </c>
      <c r="N69" s="4" t="s">
        <v>8</v>
      </c>
      <c r="O69" s="4" t="s">
        <v>9</v>
      </c>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14"/>
      <c r="NH69" s="14"/>
      <c r="NI69" s="14"/>
      <c r="NJ69" s="14"/>
      <c r="NK69" s="14"/>
      <c r="NL69" s="14"/>
      <c r="NM69" s="14"/>
      <c r="NN69" s="14"/>
      <c r="NO69" s="14"/>
      <c r="NP69" s="14"/>
      <c r="NQ69" s="14"/>
      <c r="NR69" s="14"/>
      <c r="NS69" s="14"/>
      <c r="NT69" s="14"/>
      <c r="NU69" s="14"/>
      <c r="NV69" s="14"/>
      <c r="NW69" s="14"/>
      <c r="NX69" s="14"/>
      <c r="NY69" s="14"/>
      <c r="NZ69" s="14"/>
      <c r="OA69" s="14"/>
      <c r="OB69" s="14"/>
      <c r="OC69" s="14"/>
      <c r="OD69" s="14"/>
      <c r="OE69" s="14"/>
      <c r="OF69" s="14"/>
      <c r="OG69" s="14"/>
      <c r="OH69" s="14"/>
      <c r="OI69" s="14"/>
      <c r="OJ69" s="14"/>
    </row>
    <row r="70" spans="1:400" ht="72.75" customHeight="1" x14ac:dyDescent="0.4">
      <c r="A70" s="51">
        <v>4</v>
      </c>
      <c r="B70" s="74" t="s">
        <v>66</v>
      </c>
      <c r="C70" s="7" t="s">
        <v>10</v>
      </c>
      <c r="D70" s="6" t="s">
        <v>11</v>
      </c>
      <c r="E70" s="183" t="s">
        <v>239</v>
      </c>
      <c r="F70" s="5" t="s">
        <v>12</v>
      </c>
      <c r="G70" s="4" t="s">
        <v>20</v>
      </c>
      <c r="H70" s="8" t="s">
        <v>13</v>
      </c>
      <c r="I70" s="9" t="s">
        <v>14</v>
      </c>
      <c r="J70" s="41">
        <v>0.56999999999999995</v>
      </c>
      <c r="K70" s="41">
        <v>0.56999999999999995</v>
      </c>
      <c r="L70" s="41">
        <v>0.28000000000000003</v>
      </c>
      <c r="M70" s="41"/>
      <c r="N70" s="13"/>
      <c r="O70" s="41">
        <v>1</v>
      </c>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4"/>
    </row>
    <row r="71" spans="1:400" ht="60" customHeight="1" x14ac:dyDescent="0.4">
      <c r="A71" s="51">
        <v>4</v>
      </c>
      <c r="B71" s="74" t="s">
        <v>67</v>
      </c>
      <c r="C71" s="7" t="s">
        <v>10</v>
      </c>
      <c r="D71" s="6" t="s">
        <v>11</v>
      </c>
      <c r="E71" s="183" t="s">
        <v>239</v>
      </c>
      <c r="F71" s="5" t="s">
        <v>12</v>
      </c>
      <c r="G71" s="4" t="s">
        <v>20</v>
      </c>
      <c r="H71" s="8" t="s">
        <v>13</v>
      </c>
      <c r="I71" s="9" t="s">
        <v>14</v>
      </c>
      <c r="J71" s="41"/>
      <c r="K71" s="41">
        <v>0.75</v>
      </c>
      <c r="L71" s="41">
        <v>0.5</v>
      </c>
      <c r="M71" s="41"/>
      <c r="N71" s="13"/>
      <c r="O71" s="13"/>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14"/>
      <c r="NH71" s="14"/>
      <c r="NI71" s="14"/>
      <c r="NJ71" s="14"/>
      <c r="NK71" s="14"/>
      <c r="NL71" s="14"/>
      <c r="NM71" s="14"/>
      <c r="NN71" s="14"/>
      <c r="NO71" s="14"/>
      <c r="NP71" s="14"/>
      <c r="NQ71" s="14"/>
      <c r="NR71" s="14"/>
      <c r="NS71" s="14"/>
      <c r="NT71" s="14"/>
      <c r="NU71" s="14"/>
      <c r="NV71" s="14"/>
      <c r="NW71" s="14"/>
      <c r="NX71" s="14"/>
      <c r="NY71" s="14"/>
      <c r="NZ71" s="14"/>
      <c r="OA71" s="14"/>
      <c r="OB71" s="14"/>
      <c r="OC71" s="14"/>
      <c r="OD71" s="14"/>
      <c r="OE71" s="14"/>
      <c r="OF71" s="14"/>
      <c r="OG71" s="14"/>
      <c r="OH71" s="14"/>
      <c r="OI71" s="14"/>
      <c r="OJ71" s="14"/>
    </row>
    <row r="72" spans="1:400" ht="77.25" customHeight="1" x14ac:dyDescent="0.4">
      <c r="A72" s="72">
        <v>4</v>
      </c>
      <c r="B72" s="75" t="s">
        <v>68</v>
      </c>
      <c r="C72" s="19" t="s">
        <v>10</v>
      </c>
      <c r="D72" s="20" t="s">
        <v>11</v>
      </c>
      <c r="E72" s="183" t="s">
        <v>239</v>
      </c>
      <c r="F72" s="21" t="s">
        <v>12</v>
      </c>
      <c r="G72" s="4" t="s">
        <v>20</v>
      </c>
      <c r="H72" s="22" t="s">
        <v>13</v>
      </c>
      <c r="I72" s="23" t="s">
        <v>14</v>
      </c>
      <c r="J72" s="80">
        <v>0.25</v>
      </c>
      <c r="K72" s="80"/>
      <c r="L72" s="80">
        <v>0.33</v>
      </c>
      <c r="M72" s="80">
        <v>1</v>
      </c>
      <c r="N72" s="18"/>
      <c r="O72" s="18"/>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14"/>
      <c r="NH72" s="14"/>
      <c r="NI72" s="14"/>
      <c r="NJ72" s="14"/>
      <c r="NK72" s="14"/>
      <c r="NL72" s="14"/>
      <c r="NM72" s="14"/>
      <c r="NN72" s="14"/>
      <c r="NO72" s="14"/>
      <c r="NP72" s="14"/>
      <c r="NQ72" s="14"/>
      <c r="NR72" s="14"/>
      <c r="NS72" s="14"/>
      <c r="NT72" s="14"/>
      <c r="NU72" s="14"/>
      <c r="NV72" s="14"/>
      <c r="NW72" s="14"/>
      <c r="NX72" s="14"/>
      <c r="NY72" s="14"/>
      <c r="NZ72" s="14"/>
      <c r="OA72" s="14"/>
      <c r="OB72" s="14"/>
      <c r="OC72" s="14"/>
      <c r="OD72" s="14"/>
      <c r="OE72" s="14"/>
      <c r="OF72" s="14"/>
      <c r="OG72" s="14"/>
      <c r="OH72" s="14"/>
      <c r="OI72" s="14"/>
      <c r="OJ72" s="14"/>
    </row>
    <row r="73" spans="1:400" s="17" customFormat="1" ht="36.75" customHeight="1" x14ac:dyDescent="0.35">
      <c r="A73" s="114"/>
      <c r="B73" s="176" t="s">
        <v>25</v>
      </c>
      <c r="C73" s="125"/>
      <c r="D73" s="126"/>
      <c r="E73" s="127"/>
      <c r="F73" s="127"/>
      <c r="G73" s="175"/>
      <c r="H73" s="127"/>
      <c r="I73" s="129"/>
      <c r="J73" s="130">
        <f>AVERAGE(J70:J72)</f>
        <v>0.41</v>
      </c>
      <c r="K73" s="130">
        <f t="shared" ref="K73:O73" si="4">AVERAGE(K70:K72)</f>
        <v>0.65999999999999992</v>
      </c>
      <c r="L73" s="130">
        <f>AVERAGE(L70:L72)</f>
        <v>0.37000000000000005</v>
      </c>
      <c r="M73" s="130">
        <f t="shared" si="4"/>
        <v>1</v>
      </c>
      <c r="N73" s="130">
        <f>AVERAGE(J73:K73)</f>
        <v>0.53499999999999992</v>
      </c>
      <c r="O73" s="130">
        <f t="shared" si="4"/>
        <v>1</v>
      </c>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c r="CS73" s="131"/>
      <c r="CT73" s="131"/>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131"/>
      <c r="GB73" s="131"/>
      <c r="GC73" s="131"/>
      <c r="GD73" s="131"/>
      <c r="GE73" s="131"/>
      <c r="GF73" s="131"/>
      <c r="GG73" s="131"/>
      <c r="GH73" s="131"/>
      <c r="GI73" s="131"/>
      <c r="GJ73" s="131"/>
      <c r="GK73" s="131"/>
      <c r="GL73" s="131"/>
      <c r="GM73" s="131"/>
      <c r="GN73" s="131"/>
      <c r="GO73" s="131"/>
      <c r="GP73" s="131"/>
      <c r="GQ73" s="131"/>
      <c r="GR73" s="131"/>
      <c r="GS73" s="131"/>
      <c r="GT73" s="131"/>
      <c r="GU73" s="131"/>
      <c r="GV73" s="131"/>
      <c r="GW73" s="131"/>
      <c r="GX73" s="131"/>
      <c r="GY73" s="131"/>
      <c r="GZ73" s="131"/>
      <c r="HA73" s="131"/>
      <c r="HB73" s="131"/>
      <c r="HC73" s="131"/>
      <c r="HD73" s="131"/>
      <c r="HE73" s="131"/>
      <c r="HF73" s="131"/>
      <c r="HG73" s="131"/>
      <c r="HH73" s="131"/>
      <c r="HI73" s="131"/>
      <c r="HJ73" s="131"/>
      <c r="HK73" s="131"/>
      <c r="HL73" s="131"/>
      <c r="HM73" s="131"/>
      <c r="HN73" s="131"/>
      <c r="HO73" s="131"/>
      <c r="HP73" s="131"/>
      <c r="HQ73" s="131"/>
      <c r="HR73" s="131"/>
      <c r="HS73" s="131"/>
      <c r="HT73" s="131"/>
      <c r="HU73" s="131"/>
      <c r="HV73" s="131"/>
      <c r="HW73" s="131"/>
      <c r="HX73" s="131"/>
      <c r="HY73" s="131"/>
      <c r="HZ73" s="131"/>
      <c r="IA73" s="131"/>
      <c r="IB73" s="131"/>
      <c r="IC73" s="131"/>
      <c r="ID73" s="131"/>
      <c r="IE73" s="131"/>
      <c r="IF73" s="131"/>
      <c r="IG73" s="131"/>
      <c r="IH73" s="131"/>
      <c r="II73" s="131"/>
      <c r="IJ73" s="131"/>
      <c r="IK73" s="131"/>
      <c r="IL73" s="131"/>
      <c r="IM73" s="131"/>
      <c r="IN73" s="131"/>
      <c r="IO73" s="131"/>
      <c r="IP73" s="131"/>
      <c r="IQ73" s="131"/>
      <c r="IR73" s="131"/>
      <c r="IS73" s="131"/>
      <c r="IT73" s="131"/>
      <c r="IU73" s="131"/>
      <c r="IV73" s="131"/>
      <c r="IW73" s="131"/>
      <c r="IX73" s="131"/>
      <c r="IY73" s="131"/>
      <c r="IZ73" s="131"/>
      <c r="JA73" s="131"/>
      <c r="JB73" s="131"/>
      <c r="JC73" s="131"/>
      <c r="JD73" s="131"/>
      <c r="JE73" s="131"/>
      <c r="JF73" s="131"/>
      <c r="JG73" s="131"/>
      <c r="JH73" s="131"/>
      <c r="JI73" s="131"/>
      <c r="JJ73" s="131"/>
      <c r="JK73" s="131"/>
      <c r="JL73" s="131"/>
      <c r="JM73" s="131"/>
      <c r="JN73" s="131"/>
      <c r="JO73" s="131"/>
      <c r="JP73" s="131"/>
      <c r="JQ73" s="131"/>
      <c r="JR73" s="131"/>
      <c r="JS73" s="131"/>
      <c r="JT73" s="131"/>
      <c r="JU73" s="131"/>
      <c r="JV73" s="131"/>
      <c r="JW73" s="131"/>
      <c r="JX73" s="131"/>
      <c r="JY73" s="131"/>
      <c r="JZ73" s="131"/>
      <c r="KA73" s="131"/>
      <c r="KB73" s="131"/>
      <c r="KC73" s="131"/>
      <c r="KD73" s="131"/>
      <c r="KE73" s="131"/>
      <c r="KF73" s="131"/>
      <c r="KG73" s="131"/>
      <c r="KH73" s="131"/>
      <c r="KI73" s="131"/>
      <c r="KJ73" s="131"/>
      <c r="KK73" s="131"/>
      <c r="KL73" s="131"/>
      <c r="KM73" s="131"/>
      <c r="KN73" s="131"/>
      <c r="KO73" s="131"/>
      <c r="KP73" s="131"/>
      <c r="KQ73" s="131"/>
      <c r="KR73" s="131"/>
      <c r="KS73" s="131"/>
      <c r="KT73" s="131"/>
      <c r="KU73" s="131"/>
      <c r="KV73" s="131"/>
      <c r="KW73" s="131"/>
      <c r="KX73" s="131"/>
      <c r="KY73" s="131"/>
      <c r="KZ73" s="131"/>
      <c r="LA73" s="131"/>
      <c r="LB73" s="131"/>
      <c r="LC73" s="131"/>
      <c r="LD73" s="131"/>
      <c r="LE73" s="131"/>
      <c r="LF73" s="131"/>
      <c r="LG73" s="131"/>
      <c r="LH73" s="131"/>
      <c r="LI73" s="131"/>
      <c r="LJ73" s="131"/>
      <c r="LK73" s="131"/>
      <c r="LL73" s="131"/>
      <c r="LM73" s="131"/>
      <c r="LN73" s="131"/>
      <c r="LO73" s="131"/>
      <c r="LP73" s="131"/>
      <c r="LQ73" s="131"/>
      <c r="LR73" s="131"/>
      <c r="LS73" s="131"/>
      <c r="LT73" s="131"/>
      <c r="LU73" s="131"/>
      <c r="LV73" s="131"/>
      <c r="LW73" s="131"/>
      <c r="LX73" s="131"/>
      <c r="LY73" s="131"/>
      <c r="LZ73" s="131"/>
      <c r="MA73" s="131"/>
      <c r="MB73" s="131"/>
      <c r="MC73" s="131"/>
      <c r="MD73" s="131"/>
      <c r="ME73" s="131"/>
      <c r="MF73" s="131"/>
      <c r="MG73" s="131"/>
      <c r="MH73" s="131"/>
      <c r="MI73" s="131"/>
      <c r="MJ73" s="131"/>
      <c r="MK73" s="131"/>
      <c r="ML73" s="131"/>
      <c r="MM73" s="131"/>
      <c r="MN73" s="131"/>
      <c r="MO73" s="131"/>
      <c r="MP73" s="131"/>
      <c r="MQ73" s="131"/>
      <c r="MR73" s="131"/>
      <c r="MS73" s="131"/>
      <c r="MT73" s="131"/>
      <c r="MU73" s="131"/>
      <c r="MV73" s="131"/>
      <c r="MW73" s="131"/>
      <c r="MX73" s="131"/>
      <c r="MY73" s="131"/>
      <c r="MZ73" s="131"/>
      <c r="NA73" s="131"/>
      <c r="NB73" s="131"/>
      <c r="NC73" s="131"/>
      <c r="ND73" s="131"/>
      <c r="NE73" s="131"/>
      <c r="NF73" s="131"/>
      <c r="NG73" s="131"/>
      <c r="NH73" s="131"/>
      <c r="NI73" s="131"/>
      <c r="NJ73" s="131"/>
      <c r="NK73" s="131"/>
      <c r="NL73" s="131"/>
      <c r="NM73" s="131"/>
      <c r="NN73" s="131"/>
      <c r="NO73" s="131"/>
      <c r="NP73" s="131"/>
      <c r="NQ73" s="131"/>
      <c r="NR73" s="131"/>
      <c r="NS73" s="131"/>
      <c r="NT73" s="131"/>
      <c r="NU73" s="131"/>
      <c r="NV73" s="131"/>
      <c r="NW73" s="131"/>
      <c r="NX73" s="131"/>
      <c r="NY73" s="131"/>
      <c r="NZ73" s="131"/>
      <c r="OA73" s="131"/>
      <c r="OB73" s="131"/>
      <c r="OC73" s="131"/>
      <c r="OD73" s="131"/>
      <c r="OE73" s="131"/>
      <c r="OF73" s="131"/>
      <c r="OG73" s="131"/>
      <c r="OH73" s="131"/>
      <c r="OI73" s="131"/>
      <c r="OJ73" s="131"/>
    </row>
    <row r="74" spans="1:400" s="31" customFormat="1" ht="42.75" customHeight="1" x14ac:dyDescent="0.7">
      <c r="A74" s="94">
        <v>8</v>
      </c>
      <c r="B74" s="62" t="s">
        <v>223</v>
      </c>
      <c r="C74" s="54"/>
      <c r="D74" s="55"/>
      <c r="E74" s="56"/>
      <c r="F74" s="56"/>
      <c r="G74" s="57"/>
      <c r="H74" s="56"/>
      <c r="I74" s="58"/>
      <c r="J74" s="59"/>
      <c r="K74" s="60"/>
      <c r="L74" s="60"/>
      <c r="M74" s="60"/>
      <c r="N74" s="60"/>
      <c r="O74" s="60"/>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4"/>
      <c r="NH74" s="14"/>
      <c r="NI74" s="14"/>
      <c r="NJ74" s="14"/>
      <c r="NK74" s="14"/>
      <c r="NL74" s="14"/>
      <c r="NM74" s="14"/>
      <c r="NN74" s="14"/>
      <c r="NO74" s="14"/>
      <c r="NP74" s="14"/>
      <c r="NQ74" s="14"/>
      <c r="NR74" s="14"/>
      <c r="NS74" s="14"/>
      <c r="NT74" s="14"/>
      <c r="NU74" s="14"/>
      <c r="NV74" s="14"/>
      <c r="NW74" s="14"/>
      <c r="NX74" s="14"/>
      <c r="NY74" s="14"/>
      <c r="NZ74" s="14"/>
      <c r="OA74" s="14"/>
      <c r="OB74" s="14"/>
      <c r="OC74" s="14"/>
      <c r="OD74" s="14"/>
      <c r="OE74" s="14"/>
      <c r="OF74" s="14"/>
      <c r="OG74" s="14"/>
      <c r="OH74" s="14"/>
      <c r="OI74" s="14"/>
      <c r="OJ74" s="14"/>
    </row>
    <row r="75" spans="1:400" ht="40.5" customHeight="1" x14ac:dyDescent="0.35">
      <c r="A75" s="13" t="s">
        <v>0</v>
      </c>
      <c r="B75" s="10" t="s">
        <v>1</v>
      </c>
      <c r="C75" s="11" t="s">
        <v>2</v>
      </c>
      <c r="D75" s="12" t="s">
        <v>3</v>
      </c>
      <c r="E75" s="4" t="s">
        <v>4</v>
      </c>
      <c r="F75" s="12" t="s">
        <v>5</v>
      </c>
      <c r="G75" s="4" t="s">
        <v>19</v>
      </c>
      <c r="H75" s="4" t="s">
        <v>6</v>
      </c>
      <c r="I75" s="4" t="s">
        <v>7</v>
      </c>
      <c r="J75" s="4" t="s">
        <v>15</v>
      </c>
      <c r="K75" s="4" t="s">
        <v>16</v>
      </c>
      <c r="L75" s="4" t="s">
        <v>17</v>
      </c>
      <c r="M75" s="4" t="s">
        <v>18</v>
      </c>
      <c r="N75" s="4" t="s">
        <v>8</v>
      </c>
      <c r="O75" s="4" t="s">
        <v>9</v>
      </c>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4"/>
      <c r="NH75" s="14"/>
      <c r="NI75" s="14"/>
      <c r="NJ75" s="14"/>
      <c r="NK75" s="14"/>
      <c r="NL75" s="14"/>
      <c r="NM75" s="14"/>
      <c r="NN75" s="14"/>
      <c r="NO75" s="14"/>
      <c r="NP75" s="14"/>
      <c r="NQ75" s="14"/>
      <c r="NR75" s="14"/>
      <c r="NS75" s="14"/>
      <c r="NT75" s="14"/>
      <c r="NU75" s="14"/>
      <c r="NV75" s="14"/>
      <c r="NW75" s="14"/>
      <c r="NX75" s="14"/>
      <c r="NY75" s="14"/>
      <c r="NZ75" s="14"/>
      <c r="OA75" s="14"/>
      <c r="OB75" s="14"/>
      <c r="OC75" s="14"/>
      <c r="OD75" s="14"/>
      <c r="OE75" s="14"/>
      <c r="OF75" s="14"/>
      <c r="OG75" s="14"/>
      <c r="OH75" s="14"/>
      <c r="OI75" s="14"/>
      <c r="OJ75" s="14"/>
    </row>
    <row r="76" spans="1:400" ht="35.25" customHeight="1" x14ac:dyDescent="0.4">
      <c r="A76" s="77">
        <v>5</v>
      </c>
      <c r="B76" s="74" t="s">
        <v>69</v>
      </c>
      <c r="C76" s="7" t="s">
        <v>10</v>
      </c>
      <c r="D76" s="6" t="s">
        <v>11</v>
      </c>
      <c r="E76" s="183" t="s">
        <v>239</v>
      </c>
      <c r="F76" s="5" t="s">
        <v>12</v>
      </c>
      <c r="G76" s="4" t="s">
        <v>20</v>
      </c>
      <c r="H76" s="8" t="s">
        <v>13</v>
      </c>
      <c r="I76" s="9" t="s">
        <v>14</v>
      </c>
      <c r="J76" s="41">
        <v>0.25</v>
      </c>
      <c r="K76" s="41"/>
      <c r="L76" s="41"/>
      <c r="M76" s="41">
        <v>0</v>
      </c>
      <c r="N76" s="13"/>
      <c r="O76" s="41">
        <v>1</v>
      </c>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4"/>
      <c r="NH76" s="14"/>
      <c r="NI76" s="14"/>
      <c r="NJ76" s="14"/>
      <c r="NK76" s="14"/>
      <c r="NL76" s="14"/>
      <c r="NM76" s="14"/>
      <c r="NN76" s="14"/>
      <c r="NO76" s="14"/>
      <c r="NP76" s="14"/>
      <c r="NQ76" s="14"/>
      <c r="NR76" s="14"/>
      <c r="NS76" s="14"/>
      <c r="NT76" s="14"/>
      <c r="NU76" s="14"/>
      <c r="NV76" s="14"/>
      <c r="NW76" s="14"/>
      <c r="NX76" s="14"/>
      <c r="NY76" s="14"/>
      <c r="NZ76" s="14"/>
      <c r="OA76" s="14"/>
      <c r="OB76" s="14"/>
      <c r="OC76" s="14"/>
      <c r="OD76" s="14"/>
      <c r="OE76" s="14"/>
      <c r="OF76" s="14"/>
      <c r="OG76" s="14"/>
      <c r="OH76" s="14"/>
      <c r="OI76" s="14"/>
      <c r="OJ76" s="14"/>
    </row>
    <row r="77" spans="1:400" ht="72.75" customHeight="1" x14ac:dyDescent="0.4">
      <c r="A77" s="51">
        <v>5</v>
      </c>
      <c r="B77" s="74" t="s">
        <v>70</v>
      </c>
      <c r="C77" s="7" t="s">
        <v>10</v>
      </c>
      <c r="D77" s="6" t="s">
        <v>11</v>
      </c>
      <c r="E77" s="183" t="s">
        <v>239</v>
      </c>
      <c r="F77" s="5" t="s">
        <v>12</v>
      </c>
      <c r="G77" s="4" t="s">
        <v>20</v>
      </c>
      <c r="H77" s="8" t="s">
        <v>13</v>
      </c>
      <c r="I77" s="9" t="s">
        <v>14</v>
      </c>
      <c r="J77" s="41"/>
      <c r="K77" s="41"/>
      <c r="L77" s="41"/>
      <c r="M77" s="41">
        <v>0</v>
      </c>
      <c r="N77" s="13"/>
      <c r="O77" s="13"/>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4"/>
      <c r="NH77" s="14"/>
      <c r="NI77" s="14"/>
      <c r="NJ77" s="14"/>
      <c r="NK77" s="14"/>
      <c r="NL77" s="14"/>
      <c r="NM77" s="14"/>
      <c r="NN77" s="14"/>
      <c r="NO77" s="14"/>
      <c r="NP77" s="14"/>
      <c r="NQ77" s="14"/>
      <c r="NR77" s="14"/>
      <c r="NS77" s="14"/>
      <c r="NT77" s="14"/>
      <c r="NU77" s="14"/>
      <c r="NV77" s="14"/>
      <c r="NW77" s="14"/>
      <c r="NX77" s="14"/>
      <c r="NY77" s="14"/>
      <c r="NZ77" s="14"/>
      <c r="OA77" s="14"/>
      <c r="OB77" s="14"/>
      <c r="OC77" s="14"/>
      <c r="OD77" s="14"/>
      <c r="OE77" s="14"/>
      <c r="OF77" s="14"/>
      <c r="OG77" s="14"/>
      <c r="OH77" s="14"/>
      <c r="OI77" s="14"/>
      <c r="OJ77" s="14"/>
    </row>
    <row r="78" spans="1:400" ht="75" x14ac:dyDescent="0.4">
      <c r="A78" s="51">
        <v>5</v>
      </c>
      <c r="B78" s="74" t="s">
        <v>71</v>
      </c>
      <c r="C78" s="7" t="s">
        <v>10</v>
      </c>
      <c r="D78" s="6" t="s">
        <v>11</v>
      </c>
      <c r="E78" s="183" t="s">
        <v>239</v>
      </c>
      <c r="F78" s="112"/>
      <c r="G78" s="4" t="s">
        <v>20</v>
      </c>
      <c r="H78" s="8" t="s">
        <v>13</v>
      </c>
      <c r="I78" s="9" t="s">
        <v>14</v>
      </c>
      <c r="J78" s="41">
        <v>0.01</v>
      </c>
      <c r="K78" s="41">
        <v>0.08</v>
      </c>
      <c r="L78" s="93">
        <v>8.3000000000000004E-2</v>
      </c>
      <c r="M78" s="41">
        <v>0</v>
      </c>
      <c r="N78" s="13"/>
      <c r="O78" s="13"/>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c r="IO78" s="14"/>
      <c r="IP78" s="14"/>
      <c r="IQ78" s="14"/>
      <c r="IR78" s="14"/>
      <c r="IS78" s="14"/>
      <c r="IT78" s="14"/>
      <c r="IU78" s="14"/>
      <c r="IV78" s="14"/>
      <c r="IW78" s="14"/>
      <c r="IX78" s="14"/>
      <c r="IY78" s="14"/>
      <c r="IZ78" s="14"/>
      <c r="JA78" s="14"/>
      <c r="JB78" s="14"/>
      <c r="JC78" s="14"/>
      <c r="JD78" s="14"/>
      <c r="JE78" s="14"/>
      <c r="JF78" s="14"/>
      <c r="JG78" s="14"/>
      <c r="JH78" s="14"/>
      <c r="JI78" s="14"/>
      <c r="JJ78" s="14"/>
      <c r="JK78" s="14"/>
      <c r="JL78" s="14"/>
      <c r="JM78" s="14"/>
      <c r="JN78" s="14"/>
      <c r="JO78" s="14"/>
      <c r="JP78" s="14"/>
      <c r="JQ78" s="14"/>
      <c r="JR78" s="14"/>
      <c r="JS78" s="14"/>
      <c r="JT78" s="14"/>
      <c r="JU78" s="14"/>
      <c r="JV78" s="14"/>
      <c r="JW78" s="14"/>
      <c r="JX78" s="14"/>
      <c r="JY78" s="14"/>
      <c r="JZ78" s="14"/>
      <c r="KA78" s="14"/>
      <c r="KB78" s="14"/>
      <c r="KC78" s="14"/>
      <c r="KD78" s="14"/>
      <c r="KE78" s="14"/>
      <c r="KF78" s="14"/>
      <c r="KG78" s="14"/>
      <c r="KH78" s="14"/>
      <c r="KI78" s="14"/>
      <c r="KJ78" s="14"/>
      <c r="KK78" s="14"/>
      <c r="KL78" s="14"/>
      <c r="KM78" s="14"/>
      <c r="KN78" s="14"/>
      <c r="KO78" s="14"/>
      <c r="KP78" s="14"/>
      <c r="KQ78" s="14"/>
      <c r="KR78" s="14"/>
      <c r="KS78" s="14"/>
      <c r="KT78" s="14"/>
      <c r="KU78" s="14"/>
      <c r="KV78" s="14"/>
      <c r="KW78" s="14"/>
      <c r="KX78" s="14"/>
      <c r="KY78" s="14"/>
      <c r="KZ78" s="14"/>
      <c r="LA78" s="14"/>
      <c r="LB78" s="14"/>
      <c r="LC78" s="14"/>
      <c r="LD78" s="14"/>
      <c r="LE78" s="14"/>
      <c r="LF78" s="14"/>
      <c r="LG78" s="14"/>
      <c r="LH78" s="14"/>
      <c r="LI78" s="14"/>
      <c r="LJ78" s="14"/>
      <c r="LK78" s="14"/>
      <c r="LL78" s="14"/>
      <c r="LM78" s="14"/>
      <c r="LN78" s="14"/>
      <c r="LO78" s="14"/>
      <c r="LP78" s="14"/>
      <c r="LQ78" s="14"/>
      <c r="LR78" s="14"/>
      <c r="LS78" s="14"/>
      <c r="LT78" s="14"/>
      <c r="LU78" s="14"/>
      <c r="LV78" s="14"/>
      <c r="LW78" s="14"/>
      <c r="LX78" s="14"/>
      <c r="LY78" s="14"/>
      <c r="LZ78" s="14"/>
      <c r="MA78" s="14"/>
      <c r="MB78" s="14"/>
      <c r="MC78" s="14"/>
      <c r="MD78" s="14"/>
      <c r="ME78" s="14"/>
      <c r="MF78" s="14"/>
      <c r="MG78" s="14"/>
      <c r="MH78" s="14"/>
      <c r="MI78" s="14"/>
      <c r="MJ78" s="14"/>
      <c r="MK78" s="14"/>
      <c r="ML78" s="14"/>
      <c r="MM78" s="14"/>
      <c r="MN78" s="14"/>
      <c r="MO78" s="14"/>
      <c r="MP78" s="14"/>
      <c r="MQ78" s="14"/>
      <c r="MR78" s="14"/>
      <c r="MS78" s="14"/>
      <c r="MT78" s="14"/>
      <c r="MU78" s="14"/>
      <c r="MV78" s="14"/>
      <c r="MW78" s="14"/>
      <c r="MX78" s="14"/>
      <c r="MY78" s="14"/>
      <c r="MZ78" s="14"/>
      <c r="NA78" s="14"/>
      <c r="NB78" s="14"/>
      <c r="NC78" s="14"/>
      <c r="ND78" s="14"/>
      <c r="NE78" s="14"/>
      <c r="NF78" s="14"/>
      <c r="NG78" s="14"/>
      <c r="NH78" s="14"/>
      <c r="NI78" s="14"/>
      <c r="NJ78" s="14"/>
      <c r="NK78" s="14"/>
      <c r="NL78" s="14"/>
      <c r="NM78" s="14"/>
      <c r="NN78" s="14"/>
      <c r="NO78" s="14"/>
      <c r="NP78" s="14"/>
      <c r="NQ78" s="14"/>
      <c r="NR78" s="14"/>
      <c r="NS78" s="14"/>
      <c r="NT78" s="14"/>
      <c r="NU78" s="14"/>
      <c r="NV78" s="14"/>
      <c r="NW78" s="14"/>
      <c r="NX78" s="14"/>
      <c r="NY78" s="14"/>
      <c r="NZ78" s="14"/>
      <c r="OA78" s="14"/>
      <c r="OB78" s="14"/>
      <c r="OC78" s="14"/>
      <c r="OD78" s="14"/>
      <c r="OE78" s="14"/>
      <c r="OF78" s="14"/>
      <c r="OG78" s="14"/>
      <c r="OH78" s="14"/>
      <c r="OI78" s="14"/>
      <c r="OJ78" s="14"/>
    </row>
    <row r="79" spans="1:400" ht="53.25" customHeight="1" x14ac:dyDescent="0.4">
      <c r="A79" s="51">
        <v>5</v>
      </c>
      <c r="B79" s="74" t="s">
        <v>72</v>
      </c>
      <c r="C79" s="7" t="s">
        <v>10</v>
      </c>
      <c r="D79" s="154" t="s">
        <v>235</v>
      </c>
      <c r="E79" s="183" t="s">
        <v>239</v>
      </c>
      <c r="F79" s="5"/>
      <c r="G79" s="4" t="s">
        <v>20</v>
      </c>
      <c r="H79" s="8" t="s">
        <v>13</v>
      </c>
      <c r="I79" s="9" t="s">
        <v>14</v>
      </c>
      <c r="J79" s="41">
        <v>0</v>
      </c>
      <c r="K79" s="41">
        <v>0.4</v>
      </c>
      <c r="L79" s="41">
        <v>0.4</v>
      </c>
      <c r="M79" s="41">
        <v>0</v>
      </c>
      <c r="N79" s="13"/>
      <c r="O79" s="13"/>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c r="IX79" s="14"/>
      <c r="IY79" s="14"/>
      <c r="IZ79" s="14"/>
      <c r="JA79" s="14"/>
      <c r="JB79" s="14"/>
      <c r="JC79" s="14"/>
      <c r="JD79" s="14"/>
      <c r="JE79" s="14"/>
      <c r="JF79" s="14"/>
      <c r="JG79" s="14"/>
      <c r="JH79" s="14"/>
      <c r="JI79" s="14"/>
      <c r="JJ79" s="14"/>
      <c r="JK79" s="14"/>
      <c r="JL79" s="14"/>
      <c r="JM79" s="14"/>
      <c r="JN79" s="14"/>
      <c r="JO79" s="14"/>
      <c r="JP79" s="14"/>
      <c r="JQ79" s="14"/>
      <c r="JR79" s="14"/>
      <c r="JS79" s="14"/>
      <c r="JT79" s="14"/>
      <c r="JU79" s="14"/>
      <c r="JV79" s="14"/>
      <c r="JW79" s="14"/>
      <c r="JX79" s="14"/>
      <c r="JY79" s="14"/>
      <c r="JZ79" s="14"/>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A79" s="14"/>
      <c r="LB79" s="14"/>
      <c r="LC79" s="14"/>
      <c r="LD79" s="14"/>
      <c r="LE79" s="14"/>
      <c r="LF79" s="14"/>
      <c r="LG79" s="14"/>
      <c r="LH79" s="14"/>
      <c r="LI79" s="14"/>
      <c r="LJ79" s="14"/>
      <c r="LK79" s="14"/>
      <c r="LL79" s="14"/>
      <c r="LM79" s="14"/>
      <c r="LN79" s="14"/>
      <c r="LO79" s="14"/>
      <c r="LP79" s="14"/>
      <c r="LQ79" s="14"/>
      <c r="LR79" s="14"/>
      <c r="LS79" s="14"/>
      <c r="LT79" s="14"/>
      <c r="LU79" s="14"/>
      <c r="LV79" s="14"/>
      <c r="LW79" s="14"/>
      <c r="LX79" s="14"/>
      <c r="LY79" s="14"/>
      <c r="LZ79" s="14"/>
      <c r="MA79" s="14"/>
      <c r="MB79" s="14"/>
      <c r="MC79" s="14"/>
      <c r="MD79" s="14"/>
      <c r="ME79" s="14"/>
      <c r="MF79" s="14"/>
      <c r="MG79" s="14"/>
      <c r="MH79" s="14"/>
      <c r="MI79" s="14"/>
      <c r="MJ79" s="14"/>
      <c r="MK79" s="14"/>
      <c r="ML79" s="14"/>
      <c r="MM79" s="14"/>
      <c r="MN79" s="14"/>
      <c r="MO79" s="14"/>
      <c r="MP79" s="14"/>
      <c r="MQ79" s="14"/>
      <c r="MR79" s="14"/>
      <c r="MS79" s="14"/>
      <c r="MT79" s="14"/>
      <c r="MU79" s="14"/>
      <c r="MV79" s="14"/>
      <c r="MW79" s="14"/>
      <c r="MX79" s="14"/>
      <c r="MY79" s="14"/>
      <c r="MZ79" s="14"/>
      <c r="NA79" s="14"/>
      <c r="NB79" s="14"/>
      <c r="NC79" s="14"/>
      <c r="ND79" s="14"/>
      <c r="NE79" s="14"/>
      <c r="NF79" s="14"/>
      <c r="NG79" s="14"/>
      <c r="NH79" s="14"/>
      <c r="NI79" s="14"/>
      <c r="NJ79" s="14"/>
      <c r="NK79" s="14"/>
      <c r="NL79" s="14"/>
      <c r="NM79" s="14"/>
      <c r="NN79" s="14"/>
      <c r="NO79" s="14"/>
      <c r="NP79" s="14"/>
      <c r="NQ79" s="14"/>
      <c r="NR79" s="14"/>
      <c r="NS79" s="14"/>
      <c r="NT79" s="14"/>
      <c r="NU79" s="14"/>
      <c r="NV79" s="14"/>
      <c r="NW79" s="14"/>
      <c r="NX79" s="14"/>
      <c r="NY79" s="14"/>
      <c r="NZ79" s="14"/>
      <c r="OA79" s="14"/>
      <c r="OB79" s="14"/>
      <c r="OC79" s="14"/>
      <c r="OD79" s="14"/>
      <c r="OE79" s="14"/>
      <c r="OF79" s="14"/>
      <c r="OG79" s="14"/>
      <c r="OH79" s="14"/>
      <c r="OI79" s="14"/>
      <c r="OJ79" s="14"/>
    </row>
    <row r="80" spans="1:400" ht="62.25" customHeight="1" x14ac:dyDescent="0.4">
      <c r="A80" s="51">
        <v>5</v>
      </c>
      <c r="B80" s="74" t="s">
        <v>73</v>
      </c>
      <c r="C80" s="7" t="s">
        <v>10</v>
      </c>
      <c r="D80" s="154" t="s">
        <v>235</v>
      </c>
      <c r="E80" s="183" t="s">
        <v>239</v>
      </c>
      <c r="F80" s="5" t="s">
        <v>12</v>
      </c>
      <c r="G80" s="4" t="s">
        <v>20</v>
      </c>
      <c r="H80" s="8" t="s">
        <v>13</v>
      </c>
      <c r="I80" s="9" t="s">
        <v>14</v>
      </c>
      <c r="J80" s="41"/>
      <c r="K80" s="41"/>
      <c r="L80" s="41"/>
      <c r="M80" s="41">
        <v>0</v>
      </c>
      <c r="N80" s="13"/>
      <c r="O80" s="13"/>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c r="IW80" s="14"/>
      <c r="IX80" s="14"/>
      <c r="IY80" s="14"/>
      <c r="IZ80" s="14"/>
      <c r="JA80" s="14"/>
      <c r="JB80" s="14"/>
      <c r="JC80" s="14"/>
      <c r="JD80" s="14"/>
      <c r="JE80" s="14"/>
      <c r="JF80" s="14"/>
      <c r="JG80" s="14"/>
      <c r="JH80" s="14"/>
      <c r="JI80" s="14"/>
      <c r="JJ80" s="14"/>
      <c r="JK80" s="14"/>
      <c r="JL80" s="14"/>
      <c r="JM80" s="14"/>
      <c r="JN80" s="14"/>
      <c r="JO80" s="14"/>
      <c r="JP80" s="14"/>
      <c r="JQ80" s="14"/>
      <c r="JR80" s="14"/>
      <c r="JS80" s="14"/>
      <c r="JT80" s="14"/>
      <c r="JU80" s="14"/>
      <c r="JV80" s="14"/>
      <c r="JW80" s="14"/>
      <c r="JX80" s="14"/>
      <c r="JY80" s="14"/>
      <c r="JZ80" s="14"/>
      <c r="KA80" s="14"/>
      <c r="KB80" s="14"/>
      <c r="KC80" s="14"/>
      <c r="KD80" s="14"/>
      <c r="KE80" s="14"/>
      <c r="KF80" s="14"/>
      <c r="KG80" s="14"/>
      <c r="KH80" s="14"/>
      <c r="KI80" s="14"/>
      <c r="KJ80" s="14"/>
      <c r="KK80" s="14"/>
      <c r="KL80" s="14"/>
      <c r="KM80" s="14"/>
      <c r="KN80" s="14"/>
      <c r="KO80" s="14"/>
      <c r="KP80" s="14"/>
      <c r="KQ80" s="14"/>
      <c r="KR80" s="14"/>
      <c r="KS80" s="14"/>
      <c r="KT80" s="14"/>
      <c r="KU80" s="14"/>
      <c r="KV80" s="14"/>
      <c r="KW80" s="14"/>
      <c r="KX80" s="14"/>
      <c r="KY80" s="14"/>
      <c r="KZ80" s="14"/>
      <c r="LA80" s="14"/>
      <c r="LB80" s="14"/>
      <c r="LC80" s="14"/>
      <c r="LD80" s="14"/>
      <c r="LE80" s="14"/>
      <c r="LF80" s="14"/>
      <c r="LG80" s="14"/>
      <c r="LH80" s="14"/>
      <c r="LI80" s="14"/>
      <c r="LJ80" s="14"/>
      <c r="LK80" s="14"/>
      <c r="LL80" s="14"/>
      <c r="LM80" s="14"/>
      <c r="LN80" s="14"/>
      <c r="LO80" s="14"/>
      <c r="LP80" s="14"/>
      <c r="LQ80" s="14"/>
      <c r="LR80" s="14"/>
      <c r="LS80" s="14"/>
      <c r="LT80" s="14"/>
      <c r="LU80" s="14"/>
      <c r="LV80" s="14"/>
      <c r="LW80" s="14"/>
      <c r="LX80" s="14"/>
      <c r="LY80" s="14"/>
      <c r="LZ80" s="14"/>
      <c r="MA80" s="14"/>
      <c r="MB80" s="14"/>
      <c r="MC80" s="14"/>
      <c r="MD80" s="14"/>
      <c r="ME80" s="14"/>
      <c r="MF80" s="14"/>
      <c r="MG80" s="14"/>
      <c r="MH80" s="14"/>
      <c r="MI80" s="14"/>
      <c r="MJ80" s="14"/>
      <c r="MK80" s="14"/>
      <c r="ML80" s="14"/>
      <c r="MM80" s="14"/>
      <c r="MN80" s="14"/>
      <c r="MO80" s="14"/>
      <c r="MP80" s="14"/>
      <c r="MQ80" s="14"/>
      <c r="MR80" s="14"/>
      <c r="MS80" s="14"/>
      <c r="MT80" s="14"/>
      <c r="MU80" s="14"/>
      <c r="MV80" s="14"/>
      <c r="MW80" s="14"/>
      <c r="MX80" s="14"/>
      <c r="MY80" s="14"/>
      <c r="MZ80" s="14"/>
      <c r="NA80" s="14"/>
      <c r="NB80" s="14"/>
      <c r="NC80" s="14"/>
      <c r="ND80" s="14"/>
      <c r="NE80" s="14"/>
      <c r="NF80" s="14"/>
      <c r="NG80" s="14"/>
      <c r="NH80" s="14"/>
      <c r="NI80" s="14"/>
      <c r="NJ80" s="14"/>
      <c r="NK80" s="14"/>
      <c r="NL80" s="14"/>
      <c r="NM80" s="14"/>
      <c r="NN80" s="14"/>
      <c r="NO80" s="14"/>
      <c r="NP80" s="14"/>
      <c r="NQ80" s="14"/>
      <c r="NR80" s="14"/>
      <c r="NS80" s="14"/>
      <c r="NT80" s="14"/>
      <c r="NU80" s="14"/>
      <c r="NV80" s="14"/>
      <c r="NW80" s="14"/>
      <c r="NX80" s="14"/>
      <c r="NY80" s="14"/>
      <c r="NZ80" s="14"/>
      <c r="OA80" s="14"/>
      <c r="OB80" s="14"/>
      <c r="OC80" s="14"/>
      <c r="OD80" s="14"/>
      <c r="OE80" s="14"/>
      <c r="OF80" s="14"/>
      <c r="OG80" s="14"/>
      <c r="OH80" s="14"/>
      <c r="OI80" s="14"/>
      <c r="OJ80" s="14"/>
    </row>
    <row r="81" spans="1:400" ht="75" x14ac:dyDescent="0.4">
      <c r="A81" s="72">
        <v>5</v>
      </c>
      <c r="B81" s="75" t="s">
        <v>268</v>
      </c>
      <c r="C81" s="19" t="s">
        <v>10</v>
      </c>
      <c r="D81" s="155" t="s">
        <v>235</v>
      </c>
      <c r="E81" s="183" t="s">
        <v>239</v>
      </c>
      <c r="F81" s="21" t="s">
        <v>12</v>
      </c>
      <c r="G81" s="4" t="s">
        <v>20</v>
      </c>
      <c r="H81" s="22" t="s">
        <v>13</v>
      </c>
      <c r="I81" s="23" t="s">
        <v>14</v>
      </c>
      <c r="J81" s="80"/>
      <c r="K81" s="80"/>
      <c r="L81" s="198">
        <v>0.33329999999999999</v>
      </c>
      <c r="M81" s="41">
        <v>0</v>
      </c>
      <c r="N81" s="18"/>
      <c r="O81" s="18"/>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14"/>
      <c r="NH81" s="14"/>
      <c r="NI81" s="14"/>
      <c r="NJ81" s="14"/>
      <c r="NK81" s="14"/>
      <c r="NL81" s="14"/>
      <c r="NM81" s="14"/>
      <c r="NN81" s="14"/>
      <c r="NO81" s="14"/>
      <c r="NP81" s="14"/>
      <c r="NQ81" s="14"/>
      <c r="NR81" s="14"/>
      <c r="NS81" s="14"/>
      <c r="NT81" s="14"/>
      <c r="NU81" s="14"/>
      <c r="NV81" s="14"/>
      <c r="NW81" s="14"/>
      <c r="NX81" s="14"/>
      <c r="NY81" s="14"/>
      <c r="NZ81" s="14"/>
      <c r="OA81" s="14"/>
      <c r="OB81" s="14"/>
      <c r="OC81" s="14"/>
      <c r="OD81" s="14"/>
      <c r="OE81" s="14"/>
      <c r="OF81" s="14"/>
      <c r="OG81" s="14"/>
      <c r="OH81" s="14"/>
      <c r="OI81" s="14"/>
      <c r="OJ81" s="14"/>
    </row>
    <row r="82" spans="1:400" s="17" customFormat="1" ht="33.75" customHeight="1" x14ac:dyDescent="0.4">
      <c r="A82" s="114"/>
      <c r="B82" s="124" t="s">
        <v>25</v>
      </c>
      <c r="C82" s="125"/>
      <c r="D82" s="126"/>
      <c r="E82" s="127"/>
      <c r="F82" s="127"/>
      <c r="G82" s="175"/>
      <c r="H82" s="127"/>
      <c r="I82" s="129"/>
      <c r="J82" s="130">
        <f>AVERAGE(J76:J81)</f>
        <v>8.666666666666667E-2</v>
      </c>
      <c r="K82" s="130">
        <f t="shared" ref="K82:O82" si="5">AVERAGE(K76:K81)</f>
        <v>0.24000000000000002</v>
      </c>
      <c r="L82" s="130">
        <f>AVERAGE(L76:L81)</f>
        <v>0.27210000000000001</v>
      </c>
      <c r="M82" s="130">
        <f t="shared" si="5"/>
        <v>0</v>
      </c>
      <c r="N82" s="130">
        <v>0.19</v>
      </c>
      <c r="O82" s="130">
        <f t="shared" si="5"/>
        <v>1</v>
      </c>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1"/>
      <c r="FF82" s="131"/>
      <c r="FG82" s="131"/>
      <c r="FH82" s="131"/>
      <c r="FI82" s="131"/>
      <c r="FJ82" s="131"/>
      <c r="FK82" s="131"/>
      <c r="FL82" s="131"/>
      <c r="FM82" s="131"/>
      <c r="FN82" s="131"/>
      <c r="FO82" s="131"/>
      <c r="FP82" s="131"/>
      <c r="FQ82" s="131"/>
      <c r="FR82" s="131"/>
      <c r="FS82" s="131"/>
      <c r="FT82" s="131"/>
      <c r="FU82" s="131"/>
      <c r="FV82" s="131"/>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row>
    <row r="83" spans="1:400" s="31" customFormat="1" ht="45" customHeight="1" x14ac:dyDescent="0.7">
      <c r="A83" s="94">
        <v>9</v>
      </c>
      <c r="B83" s="62" t="s">
        <v>224</v>
      </c>
      <c r="C83" s="54"/>
      <c r="D83" s="55"/>
      <c r="E83" s="56"/>
      <c r="F83" s="56"/>
      <c r="G83" s="57"/>
      <c r="H83" s="56"/>
      <c r="I83" s="58"/>
      <c r="J83" s="59"/>
      <c r="K83" s="60"/>
      <c r="L83" s="60"/>
      <c r="M83" s="60"/>
      <c r="N83" s="60"/>
      <c r="O83" s="60"/>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c r="IO83" s="14"/>
      <c r="IP83" s="14"/>
      <c r="IQ83" s="14"/>
      <c r="IR83" s="14"/>
      <c r="IS83" s="14"/>
      <c r="IT83" s="14"/>
      <c r="IU83" s="14"/>
      <c r="IV83" s="14"/>
      <c r="IW83" s="14"/>
      <c r="IX83" s="14"/>
      <c r="IY83" s="14"/>
      <c r="IZ83" s="14"/>
      <c r="JA83" s="14"/>
      <c r="JB83" s="14"/>
      <c r="JC83" s="14"/>
      <c r="JD83" s="14"/>
      <c r="JE83" s="14"/>
      <c r="JF83" s="14"/>
      <c r="JG83" s="14"/>
      <c r="JH83" s="14"/>
      <c r="JI83" s="14"/>
      <c r="JJ83" s="14"/>
      <c r="JK83" s="14"/>
      <c r="JL83" s="14"/>
      <c r="JM83" s="14"/>
      <c r="JN83" s="14"/>
      <c r="JO83" s="14"/>
      <c r="JP83" s="14"/>
      <c r="JQ83" s="14"/>
      <c r="JR83" s="14"/>
      <c r="JS83" s="14"/>
      <c r="JT83" s="14"/>
      <c r="JU83" s="14"/>
      <c r="JV83" s="14"/>
      <c r="JW83" s="14"/>
      <c r="JX83" s="14"/>
      <c r="JY83" s="14"/>
      <c r="JZ83" s="14"/>
      <c r="KA83" s="14"/>
      <c r="KB83" s="14"/>
      <c r="KC83" s="14"/>
      <c r="KD83" s="14"/>
      <c r="KE83" s="14"/>
      <c r="KF83" s="14"/>
      <c r="KG83" s="14"/>
      <c r="KH83" s="14"/>
      <c r="KI83" s="14"/>
      <c r="KJ83" s="14"/>
      <c r="KK83" s="14"/>
      <c r="KL83" s="14"/>
      <c r="KM83" s="14"/>
      <c r="KN83" s="14"/>
      <c r="KO83" s="14"/>
      <c r="KP83" s="14"/>
      <c r="KQ83" s="14"/>
      <c r="KR83" s="14"/>
      <c r="KS83" s="14"/>
      <c r="KT83" s="14"/>
      <c r="KU83" s="14"/>
      <c r="KV83" s="14"/>
      <c r="KW83" s="14"/>
      <c r="KX83" s="14"/>
      <c r="KY83" s="14"/>
      <c r="KZ83" s="14"/>
      <c r="LA83" s="14"/>
      <c r="LB83" s="14"/>
      <c r="LC83" s="14"/>
      <c r="LD83" s="14"/>
      <c r="LE83" s="14"/>
      <c r="LF83" s="14"/>
      <c r="LG83" s="14"/>
      <c r="LH83" s="14"/>
      <c r="LI83" s="14"/>
      <c r="LJ83" s="14"/>
      <c r="LK83" s="14"/>
      <c r="LL83" s="14"/>
      <c r="LM83" s="14"/>
      <c r="LN83" s="14"/>
      <c r="LO83" s="14"/>
      <c r="LP83" s="14"/>
      <c r="LQ83" s="14"/>
      <c r="LR83" s="14"/>
      <c r="LS83" s="14"/>
      <c r="LT83" s="14"/>
      <c r="LU83" s="14"/>
      <c r="LV83" s="14"/>
      <c r="LW83" s="14"/>
      <c r="LX83" s="14"/>
      <c r="LY83" s="14"/>
      <c r="LZ83" s="14"/>
      <c r="MA83" s="14"/>
      <c r="MB83" s="14"/>
      <c r="MC83" s="14"/>
      <c r="MD83" s="14"/>
      <c r="ME83" s="14"/>
      <c r="MF83" s="14"/>
      <c r="MG83" s="14"/>
      <c r="MH83" s="14"/>
      <c r="MI83" s="14"/>
      <c r="MJ83" s="14"/>
      <c r="MK83" s="14"/>
      <c r="ML83" s="14"/>
      <c r="MM83" s="14"/>
      <c r="MN83" s="14"/>
      <c r="MO83" s="14"/>
      <c r="MP83" s="14"/>
      <c r="MQ83" s="14"/>
      <c r="MR83" s="14"/>
      <c r="MS83" s="14"/>
      <c r="MT83" s="14"/>
      <c r="MU83" s="14"/>
      <c r="MV83" s="14"/>
      <c r="MW83" s="14"/>
      <c r="MX83" s="14"/>
      <c r="MY83" s="14"/>
      <c r="MZ83" s="14"/>
      <c r="NA83" s="14"/>
      <c r="NB83" s="14"/>
      <c r="NC83" s="14"/>
      <c r="ND83" s="14"/>
      <c r="NE83" s="14"/>
      <c r="NF83" s="14"/>
      <c r="NG83" s="14"/>
      <c r="NH83" s="14"/>
      <c r="NI83" s="14"/>
      <c r="NJ83" s="14"/>
      <c r="NK83" s="14"/>
      <c r="NL83" s="14"/>
      <c r="NM83" s="14"/>
      <c r="NN83" s="14"/>
      <c r="NO83" s="14"/>
      <c r="NP83" s="14"/>
      <c r="NQ83" s="14"/>
      <c r="NR83" s="14"/>
      <c r="NS83" s="14"/>
      <c r="NT83" s="14"/>
      <c r="NU83" s="14"/>
      <c r="NV83" s="14"/>
      <c r="NW83" s="14"/>
      <c r="NX83" s="14"/>
      <c r="NY83" s="14"/>
      <c r="NZ83" s="14"/>
      <c r="OA83" s="14"/>
      <c r="OB83" s="14"/>
      <c r="OC83" s="14"/>
      <c r="OD83" s="14"/>
      <c r="OE83" s="14"/>
      <c r="OF83" s="14"/>
      <c r="OG83" s="14"/>
      <c r="OH83" s="14"/>
      <c r="OI83" s="14"/>
      <c r="OJ83" s="14"/>
    </row>
    <row r="84" spans="1:400" ht="45" customHeight="1" x14ac:dyDescent="0.35">
      <c r="A84" s="37" t="s">
        <v>0</v>
      </c>
      <c r="B84" s="10" t="s">
        <v>1</v>
      </c>
      <c r="C84" s="11" t="s">
        <v>2</v>
      </c>
      <c r="D84" s="12" t="s">
        <v>3</v>
      </c>
      <c r="E84" s="4" t="s">
        <v>4</v>
      </c>
      <c r="F84" s="12" t="s">
        <v>5</v>
      </c>
      <c r="G84" s="4" t="s">
        <v>19</v>
      </c>
      <c r="H84" s="4" t="s">
        <v>6</v>
      </c>
      <c r="I84" s="4" t="s">
        <v>7</v>
      </c>
      <c r="J84" s="4" t="s">
        <v>15</v>
      </c>
      <c r="K84" s="4" t="s">
        <v>16</v>
      </c>
      <c r="L84" s="4" t="s">
        <v>17</v>
      </c>
      <c r="M84" s="4" t="s">
        <v>18</v>
      </c>
      <c r="N84" s="4" t="s">
        <v>8</v>
      </c>
      <c r="O84" s="4" t="s">
        <v>9</v>
      </c>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c r="IO84" s="14"/>
      <c r="IP84" s="14"/>
      <c r="IQ84" s="14"/>
      <c r="IR84" s="14"/>
      <c r="IS84" s="14"/>
      <c r="IT84" s="14"/>
      <c r="IU84" s="14"/>
      <c r="IV84" s="14"/>
      <c r="IW84" s="14"/>
      <c r="IX84" s="14"/>
      <c r="IY84" s="14"/>
      <c r="IZ84" s="14"/>
      <c r="JA84" s="14"/>
      <c r="JB84" s="14"/>
      <c r="JC84" s="14"/>
      <c r="JD84" s="14"/>
      <c r="JE84" s="14"/>
      <c r="JF84" s="14"/>
      <c r="JG84" s="14"/>
      <c r="JH84" s="14"/>
      <c r="JI84" s="14"/>
      <c r="JJ84" s="14"/>
      <c r="JK84" s="14"/>
      <c r="JL84" s="14"/>
      <c r="JM84" s="14"/>
      <c r="JN84" s="14"/>
      <c r="JO84" s="14"/>
      <c r="JP84" s="14"/>
      <c r="JQ84" s="14"/>
      <c r="JR84" s="14"/>
      <c r="JS84" s="14"/>
      <c r="JT84" s="14"/>
      <c r="JU84" s="14"/>
      <c r="JV84" s="14"/>
      <c r="JW84" s="14"/>
      <c r="JX84" s="14"/>
      <c r="JY84" s="14"/>
      <c r="JZ84" s="14"/>
      <c r="KA84" s="14"/>
      <c r="KB84" s="14"/>
      <c r="KC84" s="14"/>
      <c r="KD84" s="14"/>
      <c r="KE84" s="14"/>
      <c r="KF84" s="14"/>
      <c r="KG84" s="14"/>
      <c r="KH84" s="14"/>
      <c r="KI84" s="14"/>
      <c r="KJ84" s="14"/>
      <c r="KK84" s="14"/>
      <c r="KL84" s="14"/>
      <c r="KM84" s="14"/>
      <c r="KN84" s="14"/>
      <c r="KO84" s="14"/>
      <c r="KP84" s="14"/>
      <c r="KQ84" s="14"/>
      <c r="KR84" s="14"/>
      <c r="KS84" s="14"/>
      <c r="KT84" s="14"/>
      <c r="KU84" s="14"/>
      <c r="KV84" s="14"/>
      <c r="KW84" s="14"/>
      <c r="KX84" s="14"/>
      <c r="KY84" s="14"/>
      <c r="KZ84" s="14"/>
      <c r="LA84" s="14"/>
      <c r="LB84" s="14"/>
      <c r="LC84" s="14"/>
      <c r="LD84" s="14"/>
      <c r="LE84" s="14"/>
      <c r="LF84" s="14"/>
      <c r="LG84" s="14"/>
      <c r="LH84" s="14"/>
      <c r="LI84" s="14"/>
      <c r="LJ84" s="14"/>
      <c r="LK84" s="14"/>
      <c r="LL84" s="14"/>
      <c r="LM84" s="14"/>
      <c r="LN84" s="14"/>
      <c r="LO84" s="14"/>
      <c r="LP84" s="14"/>
      <c r="LQ84" s="14"/>
      <c r="LR84" s="14"/>
      <c r="LS84" s="14"/>
      <c r="LT84" s="14"/>
      <c r="LU84" s="14"/>
      <c r="LV84" s="14"/>
      <c r="LW84" s="14"/>
      <c r="LX84" s="14"/>
      <c r="LY84" s="14"/>
      <c r="LZ84" s="14"/>
      <c r="MA84" s="14"/>
      <c r="MB84" s="14"/>
      <c r="MC84" s="14"/>
      <c r="MD84" s="14"/>
      <c r="ME84" s="14"/>
      <c r="MF84" s="14"/>
      <c r="MG84" s="14"/>
      <c r="MH84" s="14"/>
      <c r="MI84" s="14"/>
      <c r="MJ84" s="14"/>
      <c r="MK84" s="14"/>
      <c r="ML84" s="14"/>
      <c r="MM84" s="14"/>
      <c r="MN84" s="14"/>
      <c r="MO84" s="14"/>
      <c r="MP84" s="14"/>
      <c r="MQ84" s="14"/>
      <c r="MR84" s="14"/>
      <c r="MS84" s="14"/>
      <c r="MT84" s="14"/>
      <c r="MU84" s="14"/>
      <c r="MV84" s="14"/>
      <c r="MW84" s="14"/>
      <c r="MX84" s="14"/>
      <c r="MY84" s="14"/>
      <c r="MZ84" s="14"/>
      <c r="NA84" s="14"/>
      <c r="NB84" s="14"/>
      <c r="NC84" s="14"/>
      <c r="ND84" s="14"/>
      <c r="NE84" s="14"/>
      <c r="NF84" s="14"/>
      <c r="NG84" s="14"/>
      <c r="NH84" s="14"/>
      <c r="NI84" s="14"/>
      <c r="NJ84" s="14"/>
      <c r="NK84" s="14"/>
      <c r="NL84" s="14"/>
      <c r="NM84" s="14"/>
      <c r="NN84" s="14"/>
      <c r="NO84" s="14"/>
      <c r="NP84" s="14"/>
      <c r="NQ84" s="14"/>
      <c r="NR84" s="14"/>
      <c r="NS84" s="14"/>
      <c r="NT84" s="14"/>
      <c r="NU84" s="14"/>
      <c r="NV84" s="14"/>
      <c r="NW84" s="14"/>
      <c r="NX84" s="14"/>
      <c r="NY84" s="14"/>
      <c r="NZ84" s="14"/>
      <c r="OA84" s="14"/>
      <c r="OB84" s="14"/>
      <c r="OC84" s="14"/>
      <c r="OD84" s="14"/>
      <c r="OE84" s="14"/>
      <c r="OF84" s="14"/>
      <c r="OG84" s="14"/>
      <c r="OH84" s="14"/>
      <c r="OI84" s="14"/>
      <c r="OJ84" s="14"/>
    </row>
    <row r="85" spans="1:400" ht="75" x14ac:dyDescent="0.4">
      <c r="A85" s="77">
        <v>7</v>
      </c>
      <c r="B85" s="74" t="s">
        <v>74</v>
      </c>
      <c r="C85" s="7" t="s">
        <v>10</v>
      </c>
      <c r="D85" s="6"/>
      <c r="E85" s="183" t="s">
        <v>239</v>
      </c>
      <c r="F85" s="5" t="s">
        <v>12</v>
      </c>
      <c r="G85" s="4" t="s">
        <v>20</v>
      </c>
      <c r="H85" s="8" t="s">
        <v>13</v>
      </c>
      <c r="I85" s="9" t="s">
        <v>14</v>
      </c>
      <c r="J85" s="41">
        <v>0.33</v>
      </c>
      <c r="K85" s="41">
        <v>0.3</v>
      </c>
      <c r="L85" s="41">
        <v>0.33</v>
      </c>
      <c r="M85" s="41">
        <v>0.41</v>
      </c>
      <c r="N85" s="13"/>
      <c r="O85" s="41">
        <v>1</v>
      </c>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c r="IO85" s="14"/>
      <c r="IP85" s="14"/>
      <c r="IQ85" s="14"/>
      <c r="IR85" s="14"/>
      <c r="IS85" s="14"/>
      <c r="IT85" s="14"/>
      <c r="IU85" s="14"/>
      <c r="IV85" s="14"/>
      <c r="IW85" s="14"/>
      <c r="IX85" s="14"/>
      <c r="IY85" s="14"/>
      <c r="IZ85" s="14"/>
      <c r="JA85" s="14"/>
      <c r="JB85" s="14"/>
      <c r="JC85" s="14"/>
      <c r="JD85" s="14"/>
      <c r="JE85" s="14"/>
      <c r="JF85" s="14"/>
      <c r="JG85" s="14"/>
      <c r="JH85" s="14"/>
      <c r="JI85" s="14"/>
      <c r="JJ85" s="14"/>
      <c r="JK85" s="14"/>
      <c r="JL85" s="14"/>
      <c r="JM85" s="14"/>
      <c r="JN85" s="14"/>
      <c r="JO85" s="14"/>
      <c r="JP85" s="14"/>
      <c r="JQ85" s="14"/>
      <c r="JR85" s="14"/>
      <c r="JS85" s="14"/>
      <c r="JT85" s="14"/>
      <c r="JU85" s="14"/>
      <c r="JV85" s="14"/>
      <c r="JW85" s="14"/>
      <c r="JX85" s="14"/>
      <c r="JY85" s="14"/>
      <c r="JZ85" s="14"/>
      <c r="KA85" s="14"/>
      <c r="KB85" s="14"/>
      <c r="KC85" s="14"/>
      <c r="KD85" s="14"/>
      <c r="KE85" s="14"/>
      <c r="KF85" s="14"/>
      <c r="KG85" s="14"/>
      <c r="KH85" s="14"/>
      <c r="KI85" s="14"/>
      <c r="KJ85" s="14"/>
      <c r="KK85" s="14"/>
      <c r="KL85" s="14"/>
      <c r="KM85" s="14"/>
      <c r="KN85" s="14"/>
      <c r="KO85" s="14"/>
      <c r="KP85" s="14"/>
      <c r="KQ85" s="14"/>
      <c r="KR85" s="14"/>
      <c r="KS85" s="14"/>
      <c r="KT85" s="14"/>
      <c r="KU85" s="14"/>
      <c r="KV85" s="14"/>
      <c r="KW85" s="14"/>
      <c r="KX85" s="14"/>
      <c r="KY85" s="14"/>
      <c r="KZ85" s="14"/>
      <c r="LA85" s="14"/>
      <c r="LB85" s="14"/>
      <c r="LC85" s="14"/>
      <c r="LD85" s="14"/>
      <c r="LE85" s="14"/>
      <c r="LF85" s="14"/>
      <c r="LG85" s="14"/>
      <c r="LH85" s="14"/>
      <c r="LI85" s="14"/>
      <c r="LJ85" s="14"/>
      <c r="LK85" s="14"/>
      <c r="LL85" s="14"/>
      <c r="LM85" s="14"/>
      <c r="LN85" s="14"/>
      <c r="LO85" s="14"/>
      <c r="LP85" s="14"/>
      <c r="LQ85" s="14"/>
      <c r="LR85" s="14"/>
      <c r="LS85" s="14"/>
      <c r="LT85" s="14"/>
      <c r="LU85" s="14"/>
      <c r="LV85" s="14"/>
      <c r="LW85" s="14"/>
      <c r="LX85" s="14"/>
      <c r="LY85" s="14"/>
      <c r="LZ85" s="14"/>
      <c r="MA85" s="14"/>
      <c r="MB85" s="14"/>
      <c r="MC85" s="14"/>
      <c r="MD85" s="14"/>
      <c r="ME85" s="14"/>
      <c r="MF85" s="14"/>
      <c r="MG85" s="14"/>
      <c r="MH85" s="14"/>
      <c r="MI85" s="14"/>
      <c r="MJ85" s="14"/>
      <c r="MK85" s="14"/>
      <c r="ML85" s="14"/>
      <c r="MM85" s="14"/>
      <c r="MN85" s="14"/>
      <c r="MO85" s="14"/>
      <c r="MP85" s="14"/>
      <c r="MQ85" s="14"/>
      <c r="MR85" s="14"/>
      <c r="MS85" s="14"/>
      <c r="MT85" s="14"/>
      <c r="MU85" s="14"/>
      <c r="MV85" s="14"/>
      <c r="MW85" s="14"/>
      <c r="MX85" s="14"/>
      <c r="MY85" s="14"/>
      <c r="MZ85" s="14"/>
      <c r="NA85" s="14"/>
      <c r="NB85" s="14"/>
      <c r="NC85" s="14"/>
      <c r="ND85" s="14"/>
      <c r="NE85" s="14"/>
      <c r="NF85" s="14"/>
      <c r="NG85" s="14"/>
      <c r="NH85" s="14"/>
      <c r="NI85" s="14"/>
      <c r="NJ85" s="14"/>
      <c r="NK85" s="14"/>
      <c r="NL85" s="14"/>
      <c r="NM85" s="14"/>
      <c r="NN85" s="14"/>
      <c r="NO85" s="14"/>
      <c r="NP85" s="14"/>
      <c r="NQ85" s="14"/>
      <c r="NR85" s="14"/>
      <c r="NS85" s="14"/>
      <c r="NT85" s="14"/>
      <c r="NU85" s="14"/>
      <c r="NV85" s="14"/>
      <c r="NW85" s="14"/>
      <c r="NX85" s="14"/>
      <c r="NY85" s="14"/>
      <c r="NZ85" s="14"/>
      <c r="OA85" s="14"/>
      <c r="OB85" s="14"/>
      <c r="OC85" s="14"/>
      <c r="OD85" s="14"/>
      <c r="OE85" s="14"/>
      <c r="OF85" s="14"/>
      <c r="OG85" s="14"/>
      <c r="OH85" s="14"/>
      <c r="OI85" s="14"/>
      <c r="OJ85" s="14"/>
    </row>
    <row r="86" spans="1:400" ht="89.25" customHeight="1" x14ac:dyDescent="0.4">
      <c r="A86" s="51">
        <v>7</v>
      </c>
      <c r="B86" s="13" t="s">
        <v>75</v>
      </c>
      <c r="C86" s="7" t="s">
        <v>10</v>
      </c>
      <c r="D86" s="6"/>
      <c r="E86" s="183" t="s">
        <v>239</v>
      </c>
      <c r="F86" s="5" t="s">
        <v>12</v>
      </c>
      <c r="G86" s="4" t="s">
        <v>20</v>
      </c>
      <c r="H86" s="8" t="s">
        <v>13</v>
      </c>
      <c r="I86" s="9" t="s">
        <v>14</v>
      </c>
      <c r="J86" s="41">
        <v>0.5</v>
      </c>
      <c r="K86" s="41">
        <v>0.2</v>
      </c>
      <c r="L86" s="41">
        <v>0.5</v>
      </c>
      <c r="M86" s="41">
        <v>0.66</v>
      </c>
      <c r="N86" s="13"/>
      <c r="O86" s="13"/>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c r="IO86" s="14"/>
      <c r="IP86" s="14"/>
      <c r="IQ86" s="14"/>
      <c r="IR86" s="14"/>
      <c r="IS86" s="14"/>
      <c r="IT86" s="14"/>
      <c r="IU86" s="14"/>
      <c r="IV86" s="14"/>
      <c r="IW86" s="14"/>
      <c r="IX86" s="14"/>
      <c r="IY86" s="14"/>
      <c r="IZ86" s="14"/>
      <c r="JA86" s="14"/>
      <c r="JB86" s="14"/>
      <c r="JC86" s="14"/>
      <c r="JD86" s="14"/>
      <c r="JE86" s="14"/>
      <c r="JF86" s="14"/>
      <c r="JG86" s="14"/>
      <c r="JH86" s="14"/>
      <c r="JI86" s="14"/>
      <c r="JJ86" s="14"/>
      <c r="JK86" s="14"/>
      <c r="JL86" s="14"/>
      <c r="JM86" s="14"/>
      <c r="JN86" s="14"/>
      <c r="JO86" s="14"/>
      <c r="JP86" s="14"/>
      <c r="JQ86" s="14"/>
      <c r="JR86" s="14"/>
      <c r="JS86" s="14"/>
      <c r="JT86" s="14"/>
      <c r="JU86" s="14"/>
      <c r="JV86" s="14"/>
      <c r="JW86" s="14"/>
      <c r="JX86" s="14"/>
      <c r="JY86" s="14"/>
      <c r="JZ86" s="14"/>
      <c r="KA86" s="14"/>
      <c r="KB86" s="14"/>
      <c r="KC86" s="14"/>
      <c r="KD86" s="14"/>
      <c r="KE86" s="14"/>
      <c r="KF86" s="14"/>
      <c r="KG86" s="14"/>
      <c r="KH86" s="14"/>
      <c r="KI86" s="14"/>
      <c r="KJ86" s="14"/>
      <c r="KK86" s="14"/>
      <c r="KL86" s="14"/>
      <c r="KM86" s="14"/>
      <c r="KN86" s="14"/>
      <c r="KO86" s="14"/>
      <c r="KP86" s="14"/>
      <c r="KQ86" s="14"/>
      <c r="KR86" s="14"/>
      <c r="KS86" s="14"/>
      <c r="KT86" s="14"/>
      <c r="KU86" s="14"/>
      <c r="KV86" s="14"/>
      <c r="KW86" s="14"/>
      <c r="KX86" s="14"/>
      <c r="KY86" s="14"/>
      <c r="KZ86" s="14"/>
      <c r="LA86" s="14"/>
      <c r="LB86" s="14"/>
      <c r="LC86" s="14"/>
      <c r="LD86" s="14"/>
      <c r="LE86" s="14"/>
      <c r="LF86" s="14"/>
      <c r="LG86" s="14"/>
      <c r="LH86" s="14"/>
      <c r="LI86" s="14"/>
      <c r="LJ86" s="14"/>
      <c r="LK86" s="14"/>
      <c r="LL86" s="14"/>
      <c r="LM86" s="14"/>
      <c r="LN86" s="14"/>
      <c r="LO86" s="14"/>
      <c r="LP86" s="14"/>
      <c r="LQ86" s="14"/>
      <c r="LR86" s="14"/>
      <c r="LS86" s="14"/>
      <c r="LT86" s="14"/>
      <c r="LU86" s="14"/>
      <c r="LV86" s="14"/>
      <c r="LW86" s="14"/>
      <c r="LX86" s="14"/>
      <c r="LY86" s="14"/>
      <c r="LZ86" s="14"/>
      <c r="MA86" s="14"/>
      <c r="MB86" s="14"/>
      <c r="MC86" s="14"/>
      <c r="MD86" s="14"/>
      <c r="ME86" s="14"/>
      <c r="MF86" s="14"/>
      <c r="MG86" s="14"/>
      <c r="MH86" s="14"/>
      <c r="MI86" s="14"/>
      <c r="MJ86" s="14"/>
      <c r="MK86" s="14"/>
      <c r="ML86" s="14"/>
      <c r="MM86" s="14"/>
      <c r="MN86" s="14"/>
      <c r="MO86" s="14"/>
      <c r="MP86" s="14"/>
      <c r="MQ86" s="14"/>
      <c r="MR86" s="14"/>
      <c r="MS86" s="14"/>
      <c r="MT86" s="14"/>
      <c r="MU86" s="14"/>
      <c r="MV86" s="14"/>
      <c r="MW86" s="14"/>
      <c r="MX86" s="14"/>
      <c r="MY86" s="14"/>
      <c r="MZ86" s="14"/>
      <c r="NA86" s="14"/>
      <c r="NB86" s="14"/>
      <c r="NC86" s="14"/>
      <c r="ND86" s="14"/>
      <c r="NE86" s="14"/>
      <c r="NF86" s="14"/>
      <c r="NG86" s="14"/>
      <c r="NH86" s="14"/>
      <c r="NI86" s="14"/>
      <c r="NJ86" s="14"/>
      <c r="NK86" s="14"/>
      <c r="NL86" s="14"/>
      <c r="NM86" s="14"/>
      <c r="NN86" s="14"/>
      <c r="NO86" s="14"/>
      <c r="NP86" s="14"/>
      <c r="NQ86" s="14"/>
      <c r="NR86" s="14"/>
      <c r="NS86" s="14"/>
      <c r="NT86" s="14"/>
      <c r="NU86" s="14"/>
      <c r="NV86" s="14"/>
      <c r="NW86" s="14"/>
      <c r="NX86" s="14"/>
      <c r="NY86" s="14"/>
      <c r="NZ86" s="14"/>
      <c r="OA86" s="14"/>
      <c r="OB86" s="14"/>
      <c r="OC86" s="14"/>
      <c r="OD86" s="14"/>
      <c r="OE86" s="14"/>
      <c r="OF86" s="14"/>
      <c r="OG86" s="14"/>
      <c r="OH86" s="14"/>
      <c r="OI86" s="14"/>
      <c r="OJ86" s="14"/>
    </row>
    <row r="87" spans="1:400" ht="75" x14ac:dyDescent="0.4">
      <c r="A87" s="51">
        <v>7</v>
      </c>
      <c r="B87" s="74" t="s">
        <v>76</v>
      </c>
      <c r="C87" s="7" t="s">
        <v>10</v>
      </c>
      <c r="D87" s="6" t="s">
        <v>235</v>
      </c>
      <c r="E87" s="183" t="s">
        <v>239</v>
      </c>
      <c r="F87" s="5" t="s">
        <v>12</v>
      </c>
      <c r="G87" s="4" t="s">
        <v>20</v>
      </c>
      <c r="H87" s="8" t="s">
        <v>13</v>
      </c>
      <c r="I87" s="9" t="s">
        <v>14</v>
      </c>
      <c r="J87" s="41">
        <v>1</v>
      </c>
      <c r="K87" s="41">
        <v>1</v>
      </c>
      <c r="L87" s="41">
        <v>1</v>
      </c>
      <c r="M87" s="41">
        <v>1</v>
      </c>
      <c r="N87" s="13"/>
      <c r="O87" s="13"/>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c r="IX87" s="14"/>
      <c r="IY87" s="14"/>
      <c r="IZ87" s="14"/>
      <c r="JA87" s="14"/>
      <c r="JB87" s="14"/>
      <c r="JC87" s="14"/>
      <c r="JD87" s="14"/>
      <c r="JE87" s="14"/>
      <c r="JF87" s="14"/>
      <c r="JG87" s="14"/>
      <c r="JH87" s="14"/>
      <c r="JI87" s="14"/>
      <c r="JJ87" s="14"/>
      <c r="JK87" s="14"/>
      <c r="JL87" s="14"/>
      <c r="JM87" s="14"/>
      <c r="JN87" s="14"/>
      <c r="JO87" s="14"/>
      <c r="JP87" s="14"/>
      <c r="JQ87" s="14"/>
      <c r="JR87" s="14"/>
      <c r="JS87" s="14"/>
      <c r="JT87" s="14"/>
      <c r="JU87" s="14"/>
      <c r="JV87" s="14"/>
      <c r="JW87" s="14"/>
      <c r="JX87" s="14"/>
      <c r="JY87" s="14"/>
      <c r="JZ87" s="14"/>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4"/>
      <c r="NE87" s="14"/>
      <c r="NF87" s="14"/>
      <c r="NG87" s="14"/>
      <c r="NH87" s="14"/>
      <c r="NI87" s="14"/>
      <c r="NJ87" s="14"/>
      <c r="NK87" s="14"/>
      <c r="NL87" s="14"/>
      <c r="NM87" s="14"/>
      <c r="NN87" s="14"/>
      <c r="NO87" s="14"/>
      <c r="NP87" s="14"/>
      <c r="NQ87" s="14"/>
      <c r="NR87" s="14"/>
      <c r="NS87" s="14"/>
      <c r="NT87" s="14"/>
      <c r="NU87" s="14"/>
      <c r="NV87" s="14"/>
      <c r="NW87" s="14"/>
      <c r="NX87" s="14"/>
      <c r="NY87" s="14"/>
      <c r="NZ87" s="14"/>
      <c r="OA87" s="14"/>
      <c r="OB87" s="14"/>
      <c r="OC87" s="14"/>
      <c r="OD87" s="14"/>
      <c r="OE87" s="14"/>
      <c r="OF87" s="14"/>
      <c r="OG87" s="14"/>
      <c r="OH87" s="14"/>
      <c r="OI87" s="14"/>
      <c r="OJ87" s="14"/>
    </row>
    <row r="88" spans="1:400" ht="93" customHeight="1" x14ac:dyDescent="0.4">
      <c r="A88" s="51">
        <v>7</v>
      </c>
      <c r="B88" s="74" t="s">
        <v>77</v>
      </c>
      <c r="C88" s="7" t="s">
        <v>10</v>
      </c>
      <c r="D88" s="6" t="s">
        <v>235</v>
      </c>
      <c r="E88" s="183" t="s">
        <v>239</v>
      </c>
      <c r="F88" s="5" t="s">
        <v>12</v>
      </c>
      <c r="G88" s="4" t="s">
        <v>20</v>
      </c>
      <c r="H88" s="8" t="s">
        <v>13</v>
      </c>
      <c r="I88" s="9" t="s">
        <v>14</v>
      </c>
      <c r="J88" s="41">
        <v>1</v>
      </c>
      <c r="K88" s="41">
        <v>1</v>
      </c>
      <c r="L88" s="41"/>
      <c r="M88" s="41">
        <v>1</v>
      </c>
      <c r="N88" s="13"/>
      <c r="O88" s="13"/>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c r="IU88" s="14"/>
      <c r="IV88" s="14"/>
      <c r="IW88" s="14"/>
      <c r="IX88" s="14"/>
      <c r="IY88" s="14"/>
      <c r="IZ88" s="14"/>
      <c r="JA88" s="14"/>
      <c r="JB88" s="14"/>
      <c r="JC88" s="14"/>
      <c r="JD88" s="14"/>
      <c r="JE88" s="14"/>
      <c r="JF88" s="14"/>
      <c r="JG88" s="14"/>
      <c r="JH88" s="14"/>
      <c r="JI88" s="14"/>
      <c r="JJ88" s="14"/>
      <c r="JK88" s="14"/>
      <c r="JL88" s="14"/>
      <c r="JM88" s="14"/>
      <c r="JN88" s="14"/>
      <c r="JO88" s="14"/>
      <c r="JP88" s="14"/>
      <c r="JQ88" s="14"/>
      <c r="JR88" s="14"/>
      <c r="JS88" s="14"/>
      <c r="JT88" s="14"/>
      <c r="JU88" s="14"/>
      <c r="JV88" s="14"/>
      <c r="JW88" s="14"/>
      <c r="JX88" s="14"/>
      <c r="JY88" s="14"/>
      <c r="JZ88" s="14"/>
      <c r="KA88" s="14"/>
      <c r="KB88" s="14"/>
      <c r="KC88" s="14"/>
      <c r="KD88" s="14"/>
      <c r="KE88" s="14"/>
      <c r="KF88" s="14"/>
      <c r="KG88" s="14"/>
      <c r="KH88" s="14"/>
      <c r="KI88" s="14"/>
      <c r="KJ88" s="14"/>
      <c r="KK88" s="14"/>
      <c r="KL88" s="14"/>
      <c r="KM88" s="14"/>
      <c r="KN88" s="14"/>
      <c r="KO88" s="14"/>
      <c r="KP88" s="14"/>
      <c r="KQ88" s="14"/>
      <c r="KR88" s="14"/>
      <c r="KS88" s="14"/>
      <c r="KT88" s="14"/>
      <c r="KU88" s="14"/>
      <c r="KV88" s="14"/>
      <c r="KW88" s="14"/>
      <c r="KX88" s="14"/>
      <c r="KY88" s="14"/>
      <c r="KZ88" s="14"/>
      <c r="LA88" s="14"/>
      <c r="LB88" s="14"/>
      <c r="LC88" s="14"/>
      <c r="LD88" s="14"/>
      <c r="LE88" s="14"/>
      <c r="LF88" s="14"/>
      <c r="LG88" s="14"/>
      <c r="LH88" s="14"/>
      <c r="LI88" s="14"/>
      <c r="LJ88" s="14"/>
      <c r="LK88" s="14"/>
      <c r="LL88" s="14"/>
      <c r="LM88" s="14"/>
      <c r="LN88" s="14"/>
      <c r="LO88" s="14"/>
      <c r="LP88" s="14"/>
      <c r="LQ88" s="14"/>
      <c r="LR88" s="14"/>
      <c r="LS88" s="14"/>
      <c r="LT88" s="14"/>
      <c r="LU88" s="14"/>
      <c r="LV88" s="14"/>
      <c r="LW88" s="14"/>
      <c r="LX88" s="14"/>
      <c r="LY88" s="14"/>
      <c r="LZ88" s="14"/>
      <c r="MA88" s="14"/>
      <c r="MB88" s="14"/>
      <c r="MC88" s="14"/>
      <c r="MD88" s="14"/>
      <c r="ME88" s="14"/>
      <c r="MF88" s="14"/>
      <c r="MG88" s="14"/>
      <c r="MH88" s="14"/>
      <c r="MI88" s="14"/>
      <c r="MJ88" s="14"/>
      <c r="MK88" s="14"/>
      <c r="ML88" s="14"/>
      <c r="MM88" s="14"/>
      <c r="MN88" s="14"/>
      <c r="MO88" s="14"/>
      <c r="MP88" s="14"/>
      <c r="MQ88" s="14"/>
      <c r="MR88" s="14"/>
      <c r="MS88" s="14"/>
      <c r="MT88" s="14"/>
      <c r="MU88" s="14"/>
      <c r="MV88" s="14"/>
      <c r="MW88" s="14"/>
      <c r="MX88" s="14"/>
      <c r="MY88" s="14"/>
      <c r="MZ88" s="14"/>
      <c r="NA88" s="14"/>
      <c r="NB88" s="14"/>
      <c r="NC88" s="14"/>
      <c r="ND88" s="14"/>
      <c r="NE88" s="14"/>
      <c r="NF88" s="14"/>
      <c r="NG88" s="14"/>
      <c r="NH88" s="14"/>
      <c r="NI88" s="14"/>
      <c r="NJ88" s="14"/>
      <c r="NK88" s="14"/>
      <c r="NL88" s="14"/>
      <c r="NM88" s="14"/>
      <c r="NN88" s="14"/>
      <c r="NO88" s="14"/>
      <c r="NP88" s="14"/>
      <c r="NQ88" s="14"/>
      <c r="NR88" s="14"/>
      <c r="NS88" s="14"/>
      <c r="NT88" s="14"/>
      <c r="NU88" s="14"/>
      <c r="NV88" s="14"/>
      <c r="NW88" s="14"/>
      <c r="NX88" s="14"/>
      <c r="NY88" s="14"/>
      <c r="NZ88" s="14"/>
      <c r="OA88" s="14"/>
      <c r="OB88" s="14"/>
      <c r="OC88" s="14"/>
      <c r="OD88" s="14"/>
      <c r="OE88" s="14"/>
      <c r="OF88" s="14"/>
      <c r="OG88" s="14"/>
      <c r="OH88" s="14"/>
      <c r="OI88" s="14"/>
      <c r="OJ88" s="14"/>
    </row>
    <row r="89" spans="1:400" ht="75" x14ac:dyDescent="0.4">
      <c r="A89" s="51">
        <v>7</v>
      </c>
      <c r="B89" s="13" t="s">
        <v>78</v>
      </c>
      <c r="C89" s="7" t="s">
        <v>10</v>
      </c>
      <c r="D89" s="6" t="s">
        <v>235</v>
      </c>
      <c r="E89" s="183" t="s">
        <v>239</v>
      </c>
      <c r="F89" s="5" t="s">
        <v>12</v>
      </c>
      <c r="G89" s="4" t="s">
        <v>20</v>
      </c>
      <c r="H89" s="8" t="s">
        <v>13</v>
      </c>
      <c r="I89" s="9" t="s">
        <v>14</v>
      </c>
      <c r="J89" s="41">
        <v>1</v>
      </c>
      <c r="K89" s="41">
        <v>1</v>
      </c>
      <c r="L89" s="41">
        <v>1</v>
      </c>
      <c r="M89" s="41"/>
      <c r="N89" s="13"/>
      <c r="O89" s="13"/>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c r="IO89" s="14"/>
      <c r="IP89" s="14"/>
      <c r="IQ89" s="14"/>
      <c r="IR89" s="14"/>
      <c r="IS89" s="14"/>
      <c r="IT89" s="14"/>
      <c r="IU89" s="14"/>
      <c r="IV89" s="14"/>
      <c r="IW89" s="14"/>
      <c r="IX89" s="14"/>
      <c r="IY89" s="14"/>
      <c r="IZ89" s="14"/>
      <c r="JA89" s="14"/>
      <c r="JB89" s="14"/>
      <c r="JC89" s="14"/>
      <c r="JD89" s="14"/>
      <c r="JE89" s="14"/>
      <c r="JF89" s="14"/>
      <c r="JG89" s="14"/>
      <c r="JH89" s="14"/>
      <c r="JI89" s="14"/>
      <c r="JJ89" s="14"/>
      <c r="JK89" s="14"/>
      <c r="JL89" s="14"/>
      <c r="JM89" s="14"/>
      <c r="JN89" s="14"/>
      <c r="JO89" s="14"/>
      <c r="JP89" s="14"/>
      <c r="JQ89" s="14"/>
      <c r="JR89" s="14"/>
      <c r="JS89" s="14"/>
      <c r="JT89" s="14"/>
      <c r="JU89" s="14"/>
      <c r="JV89" s="14"/>
      <c r="JW89" s="14"/>
      <c r="JX89" s="14"/>
      <c r="JY89" s="14"/>
      <c r="JZ89" s="14"/>
      <c r="KA89" s="14"/>
      <c r="KB89" s="14"/>
      <c r="KC89" s="14"/>
      <c r="KD89" s="14"/>
      <c r="KE89" s="14"/>
      <c r="KF89" s="14"/>
      <c r="KG89" s="14"/>
      <c r="KH89" s="14"/>
      <c r="KI89" s="14"/>
      <c r="KJ89" s="14"/>
      <c r="KK89" s="14"/>
      <c r="KL89" s="14"/>
      <c r="KM89" s="14"/>
      <c r="KN89" s="14"/>
      <c r="KO89" s="14"/>
      <c r="KP89" s="14"/>
      <c r="KQ89" s="14"/>
      <c r="KR89" s="14"/>
      <c r="KS89" s="14"/>
      <c r="KT89" s="14"/>
      <c r="KU89" s="14"/>
      <c r="KV89" s="14"/>
      <c r="KW89" s="14"/>
      <c r="KX89" s="14"/>
      <c r="KY89" s="14"/>
      <c r="KZ89" s="14"/>
      <c r="LA89" s="14"/>
      <c r="LB89" s="14"/>
      <c r="LC89" s="14"/>
      <c r="LD89" s="14"/>
      <c r="LE89" s="14"/>
      <c r="LF89" s="14"/>
      <c r="LG89" s="14"/>
      <c r="LH89" s="14"/>
      <c r="LI89" s="14"/>
      <c r="LJ89" s="14"/>
      <c r="LK89" s="14"/>
      <c r="LL89" s="14"/>
      <c r="LM89" s="14"/>
      <c r="LN89" s="14"/>
      <c r="LO89" s="14"/>
      <c r="LP89" s="14"/>
      <c r="LQ89" s="14"/>
      <c r="LR89" s="14"/>
      <c r="LS89" s="14"/>
      <c r="LT89" s="14"/>
      <c r="LU89" s="14"/>
      <c r="LV89" s="14"/>
      <c r="LW89" s="14"/>
      <c r="LX89" s="14"/>
      <c r="LY89" s="14"/>
      <c r="LZ89" s="14"/>
      <c r="MA89" s="14"/>
      <c r="MB89" s="14"/>
      <c r="MC89" s="14"/>
      <c r="MD89" s="14"/>
      <c r="ME89" s="14"/>
      <c r="MF89" s="14"/>
      <c r="MG89" s="14"/>
      <c r="MH89" s="14"/>
      <c r="MI89" s="14"/>
      <c r="MJ89" s="14"/>
      <c r="MK89" s="14"/>
      <c r="ML89" s="14"/>
      <c r="MM89" s="14"/>
      <c r="MN89" s="14"/>
      <c r="MO89" s="14"/>
      <c r="MP89" s="14"/>
      <c r="MQ89" s="14"/>
      <c r="MR89" s="14"/>
      <c r="MS89" s="14"/>
      <c r="MT89" s="14"/>
      <c r="MU89" s="14"/>
      <c r="MV89" s="14"/>
      <c r="MW89" s="14"/>
      <c r="MX89" s="14"/>
      <c r="MY89" s="14"/>
      <c r="MZ89" s="14"/>
      <c r="NA89" s="14"/>
      <c r="NB89" s="14"/>
      <c r="NC89" s="14"/>
      <c r="ND89" s="14"/>
      <c r="NE89" s="14"/>
      <c r="NF89" s="14"/>
      <c r="NG89" s="14"/>
      <c r="NH89" s="14"/>
      <c r="NI89" s="14"/>
      <c r="NJ89" s="14"/>
      <c r="NK89" s="14"/>
      <c r="NL89" s="14"/>
      <c r="NM89" s="14"/>
      <c r="NN89" s="14"/>
      <c r="NO89" s="14"/>
      <c r="NP89" s="14"/>
      <c r="NQ89" s="14"/>
      <c r="NR89" s="14"/>
      <c r="NS89" s="14"/>
      <c r="NT89" s="14"/>
      <c r="NU89" s="14"/>
      <c r="NV89" s="14"/>
      <c r="NW89" s="14"/>
      <c r="NX89" s="14"/>
      <c r="NY89" s="14"/>
      <c r="NZ89" s="14"/>
      <c r="OA89" s="14"/>
      <c r="OB89" s="14"/>
      <c r="OC89" s="14"/>
      <c r="OD89" s="14"/>
      <c r="OE89" s="14"/>
      <c r="OF89" s="14"/>
      <c r="OG89" s="14"/>
      <c r="OH89" s="14"/>
      <c r="OI89" s="14"/>
      <c r="OJ89" s="14"/>
    </row>
    <row r="90" spans="1:400" ht="103.5" customHeight="1" x14ac:dyDescent="0.4">
      <c r="A90" s="51">
        <v>7</v>
      </c>
      <c r="B90" s="13" t="s">
        <v>250</v>
      </c>
      <c r="C90" s="7" t="s">
        <v>10</v>
      </c>
      <c r="D90" s="6" t="s">
        <v>235</v>
      </c>
      <c r="E90" s="183" t="s">
        <v>239</v>
      </c>
      <c r="F90" s="5" t="s">
        <v>12</v>
      </c>
      <c r="G90" s="4" t="s">
        <v>20</v>
      </c>
      <c r="H90" s="8" t="s">
        <v>13</v>
      </c>
      <c r="I90" s="9" t="s">
        <v>14</v>
      </c>
      <c r="J90" s="41">
        <v>1</v>
      </c>
      <c r="K90" s="41">
        <v>1</v>
      </c>
      <c r="L90" s="41">
        <v>1</v>
      </c>
      <c r="M90" s="41"/>
      <c r="N90" s="13"/>
      <c r="O90" s="13"/>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c r="IO90" s="14"/>
      <c r="IP90" s="14"/>
      <c r="IQ90" s="14"/>
      <c r="IR90" s="14"/>
      <c r="IS90" s="14"/>
      <c r="IT90" s="14"/>
      <c r="IU90" s="14"/>
      <c r="IV90" s="14"/>
      <c r="IW90" s="14"/>
      <c r="IX90" s="14"/>
      <c r="IY90" s="14"/>
      <c r="IZ90" s="14"/>
      <c r="JA90" s="14"/>
      <c r="JB90" s="14"/>
      <c r="JC90" s="14"/>
      <c r="JD90" s="14"/>
      <c r="JE90" s="14"/>
      <c r="JF90" s="14"/>
      <c r="JG90" s="14"/>
      <c r="JH90" s="14"/>
      <c r="JI90" s="14"/>
      <c r="JJ90" s="14"/>
      <c r="JK90" s="14"/>
      <c r="JL90" s="14"/>
      <c r="JM90" s="14"/>
      <c r="JN90" s="14"/>
      <c r="JO90" s="14"/>
      <c r="JP90" s="14"/>
      <c r="JQ90" s="14"/>
      <c r="JR90" s="14"/>
      <c r="JS90" s="14"/>
      <c r="JT90" s="14"/>
      <c r="JU90" s="14"/>
      <c r="JV90" s="14"/>
      <c r="JW90" s="14"/>
      <c r="JX90" s="14"/>
      <c r="JY90" s="14"/>
      <c r="JZ90" s="14"/>
      <c r="KA90" s="14"/>
      <c r="KB90" s="14"/>
      <c r="KC90" s="14"/>
      <c r="KD90" s="14"/>
      <c r="KE90" s="14"/>
      <c r="KF90" s="14"/>
      <c r="KG90" s="14"/>
      <c r="KH90" s="14"/>
      <c r="KI90" s="14"/>
      <c r="KJ90" s="14"/>
      <c r="KK90" s="14"/>
      <c r="KL90" s="14"/>
      <c r="KM90" s="14"/>
      <c r="KN90" s="14"/>
      <c r="KO90" s="14"/>
      <c r="KP90" s="14"/>
      <c r="KQ90" s="14"/>
      <c r="KR90" s="14"/>
      <c r="KS90" s="14"/>
      <c r="KT90" s="14"/>
      <c r="KU90" s="14"/>
      <c r="KV90" s="14"/>
      <c r="KW90" s="14"/>
      <c r="KX90" s="14"/>
      <c r="KY90" s="14"/>
      <c r="KZ90" s="14"/>
      <c r="LA90" s="14"/>
      <c r="LB90" s="14"/>
      <c r="LC90" s="14"/>
      <c r="LD90" s="14"/>
      <c r="LE90" s="14"/>
      <c r="LF90" s="14"/>
      <c r="LG90" s="14"/>
      <c r="LH90" s="14"/>
      <c r="LI90" s="14"/>
      <c r="LJ90" s="14"/>
      <c r="LK90" s="14"/>
      <c r="LL90" s="14"/>
      <c r="LM90" s="14"/>
      <c r="LN90" s="14"/>
      <c r="LO90" s="14"/>
      <c r="LP90" s="14"/>
      <c r="LQ90" s="14"/>
      <c r="LR90" s="14"/>
      <c r="LS90" s="14"/>
      <c r="LT90" s="14"/>
      <c r="LU90" s="14"/>
      <c r="LV90" s="14"/>
      <c r="LW90" s="14"/>
      <c r="LX90" s="14"/>
      <c r="LY90" s="14"/>
      <c r="LZ90" s="14"/>
      <c r="MA90" s="14"/>
      <c r="MB90" s="14"/>
      <c r="MC90" s="14"/>
      <c r="MD90" s="14"/>
      <c r="ME90" s="14"/>
      <c r="MF90" s="14"/>
      <c r="MG90" s="14"/>
      <c r="MH90" s="14"/>
      <c r="MI90" s="14"/>
      <c r="MJ90" s="14"/>
      <c r="MK90" s="14"/>
      <c r="ML90" s="14"/>
      <c r="MM90" s="14"/>
      <c r="MN90" s="14"/>
      <c r="MO90" s="14"/>
      <c r="MP90" s="14"/>
      <c r="MQ90" s="14"/>
      <c r="MR90" s="14"/>
      <c r="MS90" s="14"/>
      <c r="MT90" s="14"/>
      <c r="MU90" s="14"/>
      <c r="MV90" s="14"/>
      <c r="MW90" s="14"/>
      <c r="MX90" s="14"/>
      <c r="MY90" s="14"/>
      <c r="MZ90" s="14"/>
      <c r="NA90" s="14"/>
      <c r="NB90" s="14"/>
      <c r="NC90" s="14"/>
      <c r="ND90" s="14"/>
      <c r="NE90" s="14"/>
      <c r="NF90" s="14"/>
      <c r="NG90" s="14"/>
      <c r="NH90" s="14"/>
      <c r="NI90" s="14"/>
      <c r="NJ90" s="14"/>
      <c r="NK90" s="14"/>
      <c r="NL90" s="14"/>
      <c r="NM90" s="14"/>
      <c r="NN90" s="14"/>
      <c r="NO90" s="14"/>
      <c r="NP90" s="14"/>
      <c r="NQ90" s="14"/>
      <c r="NR90" s="14"/>
      <c r="NS90" s="14"/>
      <c r="NT90" s="14"/>
      <c r="NU90" s="14"/>
      <c r="NV90" s="14"/>
      <c r="NW90" s="14"/>
      <c r="NX90" s="14"/>
      <c r="NY90" s="14"/>
      <c r="NZ90" s="14"/>
      <c r="OA90" s="14"/>
      <c r="OB90" s="14"/>
      <c r="OC90" s="14"/>
      <c r="OD90" s="14"/>
      <c r="OE90" s="14"/>
      <c r="OF90" s="14"/>
      <c r="OG90" s="14"/>
      <c r="OH90" s="14"/>
      <c r="OI90" s="14"/>
      <c r="OJ90" s="14"/>
    </row>
    <row r="91" spans="1:400" ht="75" x14ac:dyDescent="0.4">
      <c r="A91" s="51">
        <v>7</v>
      </c>
      <c r="B91" s="74" t="s">
        <v>193</v>
      </c>
      <c r="C91" s="7" t="s">
        <v>10</v>
      </c>
      <c r="D91" s="6" t="s">
        <v>235</v>
      </c>
      <c r="E91" s="183" t="s">
        <v>239</v>
      </c>
      <c r="F91" s="5" t="s">
        <v>12</v>
      </c>
      <c r="G91" s="4" t="s">
        <v>20</v>
      </c>
      <c r="H91" s="8" t="s">
        <v>13</v>
      </c>
      <c r="I91" s="9" t="s">
        <v>14</v>
      </c>
      <c r="J91" s="41"/>
      <c r="K91" s="41">
        <v>1</v>
      </c>
      <c r="L91" s="41">
        <v>1</v>
      </c>
      <c r="M91" s="41">
        <v>1</v>
      </c>
      <c r="N91" s="13"/>
      <c r="O91" s="13"/>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c r="IX91" s="14"/>
      <c r="IY91" s="14"/>
      <c r="IZ91" s="14"/>
      <c r="JA91" s="14"/>
      <c r="JB91" s="14"/>
      <c r="JC91" s="14"/>
      <c r="JD91" s="14"/>
      <c r="JE91" s="14"/>
      <c r="JF91" s="14"/>
      <c r="JG91" s="14"/>
      <c r="JH91" s="14"/>
      <c r="JI91" s="14"/>
      <c r="JJ91" s="14"/>
      <c r="JK91" s="14"/>
      <c r="JL91" s="14"/>
      <c r="JM91" s="14"/>
      <c r="JN91" s="14"/>
      <c r="JO91" s="14"/>
      <c r="JP91" s="14"/>
      <c r="JQ91" s="14"/>
      <c r="JR91" s="14"/>
      <c r="JS91" s="14"/>
      <c r="JT91" s="14"/>
      <c r="JU91" s="14"/>
      <c r="JV91" s="14"/>
      <c r="JW91" s="14"/>
      <c r="JX91" s="14"/>
      <c r="JY91" s="14"/>
      <c r="JZ91" s="14"/>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4"/>
      <c r="NE91" s="14"/>
      <c r="NF91" s="14"/>
      <c r="NG91" s="14"/>
      <c r="NH91" s="14"/>
      <c r="NI91" s="14"/>
      <c r="NJ91" s="14"/>
      <c r="NK91" s="14"/>
      <c r="NL91" s="14"/>
      <c r="NM91" s="14"/>
      <c r="NN91" s="14"/>
      <c r="NO91" s="14"/>
      <c r="NP91" s="14"/>
      <c r="NQ91" s="14"/>
      <c r="NR91" s="14"/>
      <c r="NS91" s="14"/>
      <c r="NT91" s="14"/>
      <c r="NU91" s="14"/>
      <c r="NV91" s="14"/>
      <c r="NW91" s="14"/>
      <c r="NX91" s="14"/>
      <c r="NY91" s="14"/>
      <c r="NZ91" s="14"/>
      <c r="OA91" s="14"/>
      <c r="OB91" s="14"/>
      <c r="OC91" s="14"/>
      <c r="OD91" s="14"/>
      <c r="OE91" s="14"/>
      <c r="OF91" s="14"/>
      <c r="OG91" s="14"/>
      <c r="OH91" s="14"/>
      <c r="OI91" s="14"/>
      <c r="OJ91" s="14"/>
    </row>
    <row r="92" spans="1:400" ht="82.5" customHeight="1" x14ac:dyDescent="0.4">
      <c r="A92" s="51">
        <v>7</v>
      </c>
      <c r="B92" s="74" t="s">
        <v>249</v>
      </c>
      <c r="C92" s="7" t="s">
        <v>10</v>
      </c>
      <c r="D92" s="6" t="s">
        <v>235</v>
      </c>
      <c r="E92" s="183" t="s">
        <v>239</v>
      </c>
      <c r="F92" s="5" t="s">
        <v>12</v>
      </c>
      <c r="G92" s="4" t="s">
        <v>20</v>
      </c>
      <c r="H92" s="8" t="s">
        <v>13</v>
      </c>
      <c r="I92" s="9" t="s">
        <v>14</v>
      </c>
      <c r="J92" s="41"/>
      <c r="K92" s="41"/>
      <c r="L92" s="41"/>
      <c r="M92" s="41">
        <v>1</v>
      </c>
      <c r="N92" s="13"/>
      <c r="O92" s="13"/>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14"/>
      <c r="II92" s="14"/>
      <c r="IJ92" s="14"/>
      <c r="IK92" s="14"/>
      <c r="IL92" s="14"/>
      <c r="IM92" s="14"/>
      <c r="IN92" s="14"/>
      <c r="IO92" s="14"/>
      <c r="IP92" s="14"/>
      <c r="IQ92" s="14"/>
      <c r="IR92" s="14"/>
      <c r="IS92" s="14"/>
      <c r="IT92" s="14"/>
      <c r="IU92" s="14"/>
      <c r="IV92" s="14"/>
      <c r="IW92" s="14"/>
      <c r="IX92" s="14"/>
      <c r="IY92" s="14"/>
      <c r="IZ92" s="14"/>
      <c r="JA92" s="14"/>
      <c r="JB92" s="14"/>
      <c r="JC92" s="14"/>
      <c r="JD92" s="14"/>
      <c r="JE92" s="14"/>
      <c r="JF92" s="14"/>
      <c r="JG92" s="14"/>
      <c r="JH92" s="14"/>
      <c r="JI92" s="14"/>
      <c r="JJ92" s="14"/>
      <c r="JK92" s="14"/>
      <c r="JL92" s="14"/>
      <c r="JM92" s="14"/>
      <c r="JN92" s="14"/>
      <c r="JO92" s="14"/>
      <c r="JP92" s="14"/>
      <c r="JQ92" s="14"/>
      <c r="JR92" s="14"/>
      <c r="JS92" s="14"/>
      <c r="JT92" s="14"/>
      <c r="JU92" s="14"/>
      <c r="JV92" s="14"/>
      <c r="JW92" s="14"/>
      <c r="JX92" s="14"/>
      <c r="JY92" s="14"/>
      <c r="JZ92" s="14"/>
      <c r="KA92" s="14"/>
      <c r="KB92" s="14"/>
      <c r="KC92" s="14"/>
      <c r="KD92" s="14"/>
      <c r="KE92" s="14"/>
      <c r="KF92" s="14"/>
      <c r="KG92" s="14"/>
      <c r="KH92" s="14"/>
      <c r="KI92" s="14"/>
      <c r="KJ92" s="14"/>
      <c r="KK92" s="14"/>
      <c r="KL92" s="14"/>
      <c r="KM92" s="14"/>
      <c r="KN92" s="14"/>
      <c r="KO92" s="14"/>
      <c r="KP92" s="14"/>
      <c r="KQ92" s="14"/>
      <c r="KR92" s="14"/>
      <c r="KS92" s="14"/>
      <c r="KT92" s="14"/>
      <c r="KU92" s="14"/>
      <c r="KV92" s="14"/>
      <c r="KW92" s="14"/>
      <c r="KX92" s="14"/>
      <c r="KY92" s="14"/>
      <c r="KZ92" s="14"/>
      <c r="LA92" s="14"/>
      <c r="LB92" s="14"/>
      <c r="LC92" s="14"/>
      <c r="LD92" s="14"/>
      <c r="LE92" s="14"/>
      <c r="LF92" s="14"/>
      <c r="LG92" s="14"/>
      <c r="LH92" s="14"/>
      <c r="LI92" s="14"/>
      <c r="LJ92" s="14"/>
      <c r="LK92" s="14"/>
      <c r="LL92" s="14"/>
      <c r="LM92" s="14"/>
      <c r="LN92" s="14"/>
      <c r="LO92" s="14"/>
      <c r="LP92" s="14"/>
      <c r="LQ92" s="14"/>
      <c r="LR92" s="14"/>
      <c r="LS92" s="14"/>
      <c r="LT92" s="14"/>
      <c r="LU92" s="14"/>
      <c r="LV92" s="14"/>
      <c r="LW92" s="14"/>
      <c r="LX92" s="14"/>
      <c r="LY92" s="14"/>
      <c r="LZ92" s="14"/>
      <c r="MA92" s="14"/>
      <c r="MB92" s="14"/>
      <c r="MC92" s="14"/>
      <c r="MD92" s="14"/>
      <c r="ME92" s="14"/>
      <c r="MF92" s="14"/>
      <c r="MG92" s="14"/>
      <c r="MH92" s="14"/>
      <c r="MI92" s="14"/>
      <c r="MJ92" s="14"/>
      <c r="MK92" s="14"/>
      <c r="ML92" s="14"/>
      <c r="MM92" s="14"/>
      <c r="MN92" s="14"/>
      <c r="MO92" s="14"/>
      <c r="MP92" s="14"/>
      <c r="MQ92" s="14"/>
      <c r="MR92" s="14"/>
      <c r="MS92" s="14"/>
      <c r="MT92" s="14"/>
      <c r="MU92" s="14"/>
      <c r="MV92" s="14"/>
      <c r="MW92" s="14"/>
      <c r="MX92" s="14"/>
      <c r="MY92" s="14"/>
      <c r="MZ92" s="14"/>
      <c r="NA92" s="14"/>
      <c r="NB92" s="14"/>
      <c r="NC92" s="14"/>
      <c r="ND92" s="14"/>
      <c r="NE92" s="14"/>
      <c r="NF92" s="14"/>
      <c r="NG92" s="14"/>
      <c r="NH92" s="14"/>
      <c r="NI92" s="14"/>
      <c r="NJ92" s="14"/>
      <c r="NK92" s="14"/>
      <c r="NL92" s="14"/>
      <c r="NM92" s="14"/>
      <c r="NN92" s="14"/>
      <c r="NO92" s="14"/>
      <c r="NP92" s="14"/>
      <c r="NQ92" s="14"/>
      <c r="NR92" s="14"/>
      <c r="NS92" s="14"/>
      <c r="NT92" s="14"/>
      <c r="NU92" s="14"/>
      <c r="NV92" s="14"/>
      <c r="NW92" s="14"/>
      <c r="NX92" s="14"/>
      <c r="NY92" s="14"/>
      <c r="NZ92" s="14"/>
      <c r="OA92" s="14"/>
      <c r="OB92" s="14"/>
      <c r="OC92" s="14"/>
      <c r="OD92" s="14"/>
      <c r="OE92" s="14"/>
      <c r="OF92" s="14"/>
      <c r="OG92" s="14"/>
      <c r="OH92" s="14"/>
      <c r="OI92" s="14"/>
      <c r="OJ92" s="14"/>
    </row>
    <row r="93" spans="1:400" ht="75" x14ac:dyDescent="0.4">
      <c r="A93" s="51">
        <v>7</v>
      </c>
      <c r="B93" s="74" t="s">
        <v>194</v>
      </c>
      <c r="C93" s="7" t="s">
        <v>10</v>
      </c>
      <c r="D93" s="6" t="s">
        <v>235</v>
      </c>
      <c r="E93" s="183" t="s">
        <v>239</v>
      </c>
      <c r="F93" s="5" t="s">
        <v>12</v>
      </c>
      <c r="G93" s="4" t="s">
        <v>20</v>
      </c>
      <c r="H93" s="8" t="s">
        <v>13</v>
      </c>
      <c r="I93" s="9" t="s">
        <v>14</v>
      </c>
      <c r="J93" s="41"/>
      <c r="K93" s="41">
        <v>1</v>
      </c>
      <c r="L93" s="41">
        <v>1</v>
      </c>
      <c r="M93" s="41">
        <v>1</v>
      </c>
      <c r="N93" s="13"/>
      <c r="O93" s="13"/>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c r="IL93" s="14"/>
      <c r="IM93" s="14"/>
      <c r="IN93" s="14"/>
      <c r="IO93" s="14"/>
      <c r="IP93" s="14"/>
      <c r="IQ93" s="14"/>
      <c r="IR93" s="14"/>
      <c r="IS93" s="14"/>
      <c r="IT93" s="14"/>
      <c r="IU93" s="14"/>
      <c r="IV93" s="14"/>
      <c r="IW93" s="14"/>
      <c r="IX93" s="14"/>
      <c r="IY93" s="14"/>
      <c r="IZ93" s="14"/>
      <c r="JA93" s="14"/>
      <c r="JB93" s="14"/>
      <c r="JC93" s="14"/>
      <c r="JD93" s="14"/>
      <c r="JE93" s="14"/>
      <c r="JF93" s="14"/>
      <c r="JG93" s="14"/>
      <c r="JH93" s="14"/>
      <c r="JI93" s="14"/>
      <c r="JJ93" s="14"/>
      <c r="JK93" s="14"/>
      <c r="JL93" s="14"/>
      <c r="JM93" s="14"/>
      <c r="JN93" s="14"/>
      <c r="JO93" s="14"/>
      <c r="JP93" s="14"/>
      <c r="JQ93" s="14"/>
      <c r="JR93" s="14"/>
      <c r="JS93" s="14"/>
      <c r="JT93" s="14"/>
      <c r="JU93" s="14"/>
      <c r="JV93" s="14"/>
      <c r="JW93" s="14"/>
      <c r="JX93" s="14"/>
      <c r="JY93" s="14"/>
      <c r="JZ93" s="14"/>
      <c r="KA93" s="14"/>
      <c r="KB93" s="14"/>
      <c r="KC93" s="14"/>
      <c r="KD93" s="14"/>
      <c r="KE93" s="14"/>
      <c r="KF93" s="14"/>
      <c r="KG93" s="14"/>
      <c r="KH93" s="14"/>
      <c r="KI93" s="14"/>
      <c r="KJ93" s="14"/>
      <c r="KK93" s="14"/>
      <c r="KL93" s="14"/>
      <c r="KM93" s="14"/>
      <c r="KN93" s="14"/>
      <c r="KO93" s="14"/>
      <c r="KP93" s="14"/>
      <c r="KQ93" s="14"/>
      <c r="KR93" s="14"/>
      <c r="KS93" s="14"/>
      <c r="KT93" s="14"/>
      <c r="KU93" s="14"/>
      <c r="KV93" s="14"/>
      <c r="KW93" s="14"/>
      <c r="KX93" s="14"/>
      <c r="KY93" s="14"/>
      <c r="KZ93" s="14"/>
      <c r="LA93" s="14"/>
      <c r="LB93" s="14"/>
      <c r="LC93" s="14"/>
      <c r="LD93" s="14"/>
      <c r="LE93" s="14"/>
      <c r="LF93" s="14"/>
      <c r="LG93" s="14"/>
      <c r="LH93" s="14"/>
      <c r="LI93" s="14"/>
      <c r="LJ93" s="14"/>
      <c r="LK93" s="14"/>
      <c r="LL93" s="14"/>
      <c r="LM93" s="14"/>
      <c r="LN93" s="14"/>
      <c r="LO93" s="14"/>
      <c r="LP93" s="14"/>
      <c r="LQ93" s="14"/>
      <c r="LR93" s="14"/>
      <c r="LS93" s="14"/>
      <c r="LT93" s="14"/>
      <c r="LU93" s="14"/>
      <c r="LV93" s="14"/>
      <c r="LW93" s="14"/>
      <c r="LX93" s="14"/>
      <c r="LY93" s="14"/>
      <c r="LZ93" s="14"/>
      <c r="MA93" s="14"/>
      <c r="MB93" s="14"/>
      <c r="MC93" s="14"/>
      <c r="MD93" s="14"/>
      <c r="ME93" s="14"/>
      <c r="MF93" s="14"/>
      <c r="MG93" s="14"/>
      <c r="MH93" s="14"/>
      <c r="MI93" s="14"/>
      <c r="MJ93" s="14"/>
      <c r="MK93" s="14"/>
      <c r="ML93" s="14"/>
      <c r="MM93" s="14"/>
      <c r="MN93" s="14"/>
      <c r="MO93" s="14"/>
      <c r="MP93" s="14"/>
      <c r="MQ93" s="14"/>
      <c r="MR93" s="14"/>
      <c r="MS93" s="14"/>
      <c r="MT93" s="14"/>
      <c r="MU93" s="14"/>
      <c r="MV93" s="14"/>
      <c r="MW93" s="14"/>
      <c r="MX93" s="14"/>
      <c r="MY93" s="14"/>
      <c r="MZ93" s="14"/>
      <c r="NA93" s="14"/>
      <c r="NB93" s="14"/>
      <c r="NC93" s="14"/>
      <c r="ND93" s="14"/>
      <c r="NE93" s="14"/>
      <c r="NF93" s="14"/>
      <c r="NG93" s="14"/>
      <c r="NH93" s="14"/>
      <c r="NI93" s="14"/>
      <c r="NJ93" s="14"/>
      <c r="NK93" s="14"/>
      <c r="NL93" s="14"/>
      <c r="NM93" s="14"/>
      <c r="NN93" s="14"/>
      <c r="NO93" s="14"/>
      <c r="NP93" s="14"/>
      <c r="NQ93" s="14"/>
      <c r="NR93" s="14"/>
      <c r="NS93" s="14"/>
      <c r="NT93" s="14"/>
      <c r="NU93" s="14"/>
      <c r="NV93" s="14"/>
      <c r="NW93" s="14"/>
      <c r="NX93" s="14"/>
      <c r="NY93" s="14"/>
      <c r="NZ93" s="14"/>
      <c r="OA93" s="14"/>
      <c r="OB93" s="14"/>
      <c r="OC93" s="14"/>
      <c r="OD93" s="14"/>
      <c r="OE93" s="14"/>
      <c r="OF93" s="14"/>
      <c r="OG93" s="14"/>
      <c r="OH93" s="14"/>
      <c r="OI93" s="14"/>
      <c r="OJ93" s="14"/>
    </row>
    <row r="94" spans="1:400" s="13" customFormat="1" ht="26.25" x14ac:dyDescent="0.4">
      <c r="A94" s="114"/>
      <c r="B94" s="124" t="s">
        <v>25</v>
      </c>
      <c r="C94" s="125"/>
      <c r="D94" s="126"/>
      <c r="E94" s="127"/>
      <c r="F94" s="127"/>
      <c r="G94" s="175"/>
      <c r="H94" s="127"/>
      <c r="I94" s="129"/>
      <c r="J94" s="130">
        <f>AVERAGE(J85:J93)</f>
        <v>0.80500000000000005</v>
      </c>
      <c r="K94" s="130">
        <f>AVERAGE(K85:K93)</f>
        <v>0.8125</v>
      </c>
      <c r="L94" s="130">
        <f>AVERAGE(L85:L93)</f>
        <v>0.83285714285714285</v>
      </c>
      <c r="M94" s="130">
        <f>AVERAGE(M85:M93)</f>
        <v>0.86714285714285722</v>
      </c>
      <c r="N94" s="130">
        <v>0.81</v>
      </c>
      <c r="O94" s="130">
        <f>AVERAGE(O85:O93)</f>
        <v>1</v>
      </c>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c r="DI94" s="131"/>
      <c r="DJ94" s="131"/>
      <c r="DK94" s="131"/>
      <c r="DL94" s="131"/>
      <c r="DM94" s="131"/>
      <c r="DN94" s="131"/>
      <c r="DO94" s="131"/>
      <c r="DP94" s="131"/>
      <c r="DQ94" s="131"/>
      <c r="DR94" s="131"/>
      <c r="DS94" s="131"/>
      <c r="DT94" s="131"/>
      <c r="DU94" s="131"/>
      <c r="DV94" s="131"/>
      <c r="DW94" s="131"/>
      <c r="DX94" s="131"/>
      <c r="DY94" s="131"/>
      <c r="DZ94" s="131"/>
      <c r="EA94" s="131"/>
      <c r="EB94" s="131"/>
      <c r="EC94" s="131"/>
      <c r="ED94" s="131"/>
      <c r="EE94" s="131"/>
      <c r="EF94" s="131"/>
      <c r="EG94" s="131"/>
      <c r="EH94" s="131"/>
      <c r="EI94" s="131"/>
      <c r="EJ94" s="131"/>
      <c r="EK94" s="131"/>
      <c r="EL94" s="131"/>
      <c r="EM94" s="131"/>
      <c r="EN94" s="131"/>
      <c r="EO94" s="131"/>
      <c r="EP94" s="131"/>
      <c r="EQ94" s="131"/>
      <c r="ER94" s="131"/>
      <c r="ES94" s="131"/>
      <c r="ET94" s="131"/>
      <c r="EU94" s="131"/>
      <c r="EV94" s="131"/>
      <c r="EW94" s="131"/>
      <c r="EX94" s="131"/>
      <c r="EY94" s="131"/>
      <c r="EZ94" s="131"/>
      <c r="FA94" s="131"/>
      <c r="FB94" s="131"/>
      <c r="FC94" s="131"/>
      <c r="FD94" s="131"/>
      <c r="FE94" s="131"/>
      <c r="FF94" s="131"/>
      <c r="FG94" s="131"/>
      <c r="FH94" s="131"/>
      <c r="FI94" s="131"/>
      <c r="FJ94" s="131"/>
      <c r="FK94" s="131"/>
      <c r="FL94" s="131"/>
      <c r="FM94" s="131"/>
      <c r="FN94" s="131"/>
      <c r="FO94" s="131"/>
      <c r="FP94" s="131"/>
      <c r="FQ94" s="131"/>
      <c r="FR94" s="131"/>
      <c r="FS94" s="131"/>
      <c r="FT94" s="131"/>
      <c r="FU94" s="131"/>
      <c r="FV94" s="131"/>
      <c r="FW94" s="131"/>
      <c r="FX94" s="131"/>
      <c r="FY94" s="131"/>
      <c r="FZ94" s="131"/>
      <c r="GA94" s="131"/>
      <c r="GB94" s="131"/>
      <c r="GC94" s="131"/>
      <c r="GD94" s="131"/>
      <c r="GE94" s="131"/>
      <c r="GF94" s="131"/>
      <c r="GG94" s="131"/>
      <c r="GH94" s="131"/>
      <c r="GI94" s="131"/>
      <c r="GJ94" s="131"/>
      <c r="GK94" s="131"/>
      <c r="GL94" s="131"/>
      <c r="GM94" s="131"/>
      <c r="GN94" s="131"/>
      <c r="GO94" s="131"/>
      <c r="GP94" s="131"/>
      <c r="GQ94" s="131"/>
      <c r="GR94" s="131"/>
      <c r="GS94" s="131"/>
      <c r="GT94" s="131"/>
      <c r="GU94" s="131"/>
      <c r="GV94" s="131"/>
      <c r="GW94" s="131"/>
      <c r="GX94" s="131"/>
      <c r="GY94" s="131"/>
      <c r="GZ94" s="131"/>
      <c r="HA94" s="131"/>
      <c r="HB94" s="131"/>
      <c r="HC94" s="131"/>
      <c r="HD94" s="131"/>
      <c r="HE94" s="131"/>
      <c r="HF94" s="131"/>
      <c r="HG94" s="131"/>
      <c r="HH94" s="131"/>
      <c r="HI94" s="131"/>
      <c r="HJ94" s="131"/>
      <c r="HK94" s="131"/>
      <c r="HL94" s="131"/>
      <c r="HM94" s="131"/>
      <c r="HN94" s="131"/>
      <c r="HO94" s="131"/>
      <c r="HP94" s="131"/>
      <c r="HQ94" s="136"/>
      <c r="HR94" s="61"/>
      <c r="HS94" s="61"/>
      <c r="HT94" s="61"/>
      <c r="HU94" s="61"/>
      <c r="HV94" s="61"/>
      <c r="HW94" s="61"/>
      <c r="HX94" s="61"/>
      <c r="HY94" s="61"/>
      <c r="HZ94" s="61"/>
      <c r="IA94" s="61"/>
      <c r="IB94" s="61"/>
      <c r="IC94" s="61"/>
      <c r="ID94" s="61"/>
      <c r="IE94" s="61"/>
      <c r="IF94" s="61"/>
      <c r="IG94" s="61"/>
      <c r="IH94" s="61"/>
      <c r="II94" s="61"/>
      <c r="IJ94" s="61"/>
      <c r="IK94" s="61"/>
      <c r="IL94" s="61"/>
      <c r="IM94" s="61"/>
      <c r="IN94" s="61"/>
      <c r="IO94" s="61"/>
      <c r="IP94" s="61"/>
      <c r="IQ94" s="61"/>
      <c r="IR94" s="61"/>
      <c r="IS94" s="61"/>
      <c r="IT94" s="61"/>
      <c r="IU94" s="61"/>
      <c r="IV94" s="61"/>
      <c r="IW94" s="61"/>
      <c r="IX94" s="61"/>
      <c r="IY94" s="61"/>
      <c r="IZ94" s="61"/>
      <c r="JA94" s="61"/>
      <c r="JB94" s="61"/>
      <c r="JC94" s="61"/>
      <c r="JD94" s="61"/>
      <c r="JE94" s="61"/>
      <c r="JF94" s="61"/>
      <c r="JG94" s="61"/>
      <c r="JH94" s="61"/>
      <c r="JI94" s="61"/>
      <c r="JJ94" s="61"/>
      <c r="JK94" s="61"/>
      <c r="JL94" s="61"/>
      <c r="JM94" s="61"/>
      <c r="JN94" s="61"/>
      <c r="JO94" s="61"/>
      <c r="JP94" s="61"/>
      <c r="JQ94" s="61"/>
      <c r="JR94" s="61"/>
      <c r="JS94" s="61"/>
      <c r="JT94" s="61"/>
      <c r="JU94" s="61"/>
      <c r="JV94" s="61"/>
      <c r="JW94" s="61"/>
      <c r="JX94" s="61"/>
      <c r="JY94" s="61"/>
      <c r="JZ94" s="61"/>
      <c r="KA94" s="61"/>
      <c r="KB94" s="61"/>
      <c r="KC94" s="61"/>
      <c r="KD94" s="61"/>
      <c r="KE94" s="61"/>
      <c r="KF94" s="61"/>
      <c r="KG94" s="61"/>
      <c r="KH94" s="61"/>
      <c r="KI94" s="61"/>
      <c r="KJ94" s="61"/>
      <c r="KK94" s="61"/>
      <c r="KL94" s="61"/>
      <c r="KM94" s="61"/>
      <c r="KN94" s="61"/>
      <c r="KO94" s="61"/>
      <c r="KP94" s="61"/>
      <c r="KQ94" s="61"/>
      <c r="KR94" s="61"/>
      <c r="KS94" s="61"/>
      <c r="KT94" s="61"/>
      <c r="KU94" s="61"/>
      <c r="KV94" s="61"/>
      <c r="KW94" s="61"/>
      <c r="KX94" s="61"/>
      <c r="KY94" s="61"/>
      <c r="KZ94" s="61"/>
      <c r="LA94" s="61"/>
      <c r="LB94" s="61"/>
      <c r="LC94" s="61"/>
      <c r="LD94" s="61"/>
      <c r="LE94" s="61"/>
    </row>
    <row r="95" spans="1:400" s="31" customFormat="1" ht="46.5" x14ac:dyDescent="0.7">
      <c r="A95" s="94">
        <v>10</v>
      </c>
      <c r="B95" s="62" t="s">
        <v>225</v>
      </c>
      <c r="C95" s="54"/>
      <c r="D95" s="55"/>
      <c r="E95" s="56"/>
      <c r="F95" s="56"/>
      <c r="G95" s="57"/>
      <c r="H95" s="56"/>
      <c r="I95" s="58"/>
      <c r="J95" s="59"/>
      <c r="K95" s="60"/>
      <c r="L95" s="60"/>
      <c r="M95" s="60"/>
      <c r="N95" s="60"/>
      <c r="O95" s="60"/>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row>
    <row r="96" spans="1:400" ht="50.25" customHeight="1" x14ac:dyDescent="0.35">
      <c r="A96" s="13" t="s">
        <v>0</v>
      </c>
      <c r="B96" s="10" t="s">
        <v>1</v>
      </c>
      <c r="C96" s="11" t="s">
        <v>2</v>
      </c>
      <c r="D96" s="12" t="s">
        <v>3</v>
      </c>
      <c r="E96" s="4" t="s">
        <v>4</v>
      </c>
      <c r="F96" s="12" t="s">
        <v>5</v>
      </c>
      <c r="G96" s="4" t="s">
        <v>19</v>
      </c>
      <c r="H96" s="4" t="s">
        <v>6</v>
      </c>
      <c r="I96" s="4" t="s">
        <v>7</v>
      </c>
      <c r="J96" s="4" t="s">
        <v>15</v>
      </c>
      <c r="K96" s="4" t="s">
        <v>16</v>
      </c>
      <c r="L96" s="4" t="s">
        <v>17</v>
      </c>
      <c r="M96" s="4" t="s">
        <v>18</v>
      </c>
      <c r="N96" s="4" t="s">
        <v>8</v>
      </c>
      <c r="O96" s="4" t="s">
        <v>9</v>
      </c>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row>
    <row r="97" spans="1:317" ht="84" customHeight="1" x14ac:dyDescent="0.4">
      <c r="A97" s="51">
        <v>6</v>
      </c>
      <c r="B97" s="74" t="s">
        <v>79</v>
      </c>
      <c r="C97" s="7" t="s">
        <v>10</v>
      </c>
      <c r="D97" s="6" t="s">
        <v>235</v>
      </c>
      <c r="E97" s="183" t="s">
        <v>239</v>
      </c>
      <c r="F97" s="5" t="s">
        <v>12</v>
      </c>
      <c r="G97" s="4" t="s">
        <v>20</v>
      </c>
      <c r="H97" s="8" t="s">
        <v>13</v>
      </c>
      <c r="I97" s="9" t="s">
        <v>14</v>
      </c>
      <c r="J97" s="41">
        <v>1</v>
      </c>
      <c r="K97" s="41">
        <v>1</v>
      </c>
      <c r="L97" s="41">
        <v>0.66</v>
      </c>
      <c r="M97" s="41">
        <v>1</v>
      </c>
      <c r="N97" s="13"/>
      <c r="O97" s="41">
        <v>1</v>
      </c>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row>
    <row r="98" spans="1:317" ht="78" customHeight="1" x14ac:dyDescent="0.4">
      <c r="A98" s="51">
        <v>6</v>
      </c>
      <c r="B98" s="74" t="s">
        <v>80</v>
      </c>
      <c r="C98" s="7" t="s">
        <v>10</v>
      </c>
      <c r="D98" s="6" t="s">
        <v>235</v>
      </c>
      <c r="E98" s="183" t="s">
        <v>239</v>
      </c>
      <c r="F98" s="5" t="s">
        <v>12</v>
      </c>
      <c r="G98" s="4" t="s">
        <v>20</v>
      </c>
      <c r="H98" s="8" t="s">
        <v>13</v>
      </c>
      <c r="I98" s="9" t="s">
        <v>14</v>
      </c>
      <c r="J98" s="41">
        <v>1</v>
      </c>
      <c r="K98" s="41">
        <v>0.75</v>
      </c>
      <c r="L98" s="41">
        <v>0.5</v>
      </c>
      <c r="M98" s="41">
        <v>0.75</v>
      </c>
      <c r="N98" s="13"/>
      <c r="O98" s="13"/>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row>
    <row r="99" spans="1:317" ht="75" customHeight="1" x14ac:dyDescent="0.4">
      <c r="A99" s="51">
        <v>6</v>
      </c>
      <c r="B99" s="13" t="s">
        <v>81</v>
      </c>
      <c r="C99" s="7" t="s">
        <v>10</v>
      </c>
      <c r="D99" s="6" t="s">
        <v>235</v>
      </c>
      <c r="E99" s="183" t="s">
        <v>239</v>
      </c>
      <c r="F99" s="5" t="s">
        <v>12</v>
      </c>
      <c r="G99" s="4" t="s">
        <v>20</v>
      </c>
      <c r="H99" s="8" t="s">
        <v>13</v>
      </c>
      <c r="I99" s="9" t="s">
        <v>14</v>
      </c>
      <c r="J99" s="41">
        <v>0.75</v>
      </c>
      <c r="K99" s="41">
        <v>0.5</v>
      </c>
      <c r="L99" s="41">
        <v>0.75</v>
      </c>
      <c r="M99" s="41">
        <v>0.5</v>
      </c>
      <c r="N99" s="13"/>
      <c r="O99" s="13"/>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row>
    <row r="100" spans="1:317" s="13" customFormat="1" ht="47.25" customHeight="1" x14ac:dyDescent="0.4">
      <c r="A100" s="114"/>
      <c r="B100" s="124" t="s">
        <v>25</v>
      </c>
      <c r="C100" s="125"/>
      <c r="D100" s="126"/>
      <c r="E100" s="127"/>
      <c r="F100" s="127"/>
      <c r="G100" s="175"/>
      <c r="H100" s="127"/>
      <c r="I100" s="129"/>
      <c r="J100" s="130">
        <f>AVERAGE(J97:J99)</f>
        <v>0.91666666666666663</v>
      </c>
      <c r="K100" s="130">
        <f>AVERAGE(K97:K99)</f>
        <v>0.75</v>
      </c>
      <c r="L100" s="130">
        <f>AVERAGE(L97:L99)</f>
        <v>0.63666666666666671</v>
      </c>
      <c r="M100" s="130">
        <f>AVERAGE(M97:M99)</f>
        <v>0.75</v>
      </c>
      <c r="N100" s="130">
        <f>AVERAGE(J100:K100)</f>
        <v>0.83333333333333326</v>
      </c>
      <c r="O100" s="130">
        <f>AVERAGE(O97:O99)</f>
        <v>1</v>
      </c>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c r="CJ100" s="131"/>
      <c r="CK100" s="131"/>
      <c r="CL100" s="131"/>
      <c r="CM100" s="131"/>
      <c r="CN100" s="131"/>
      <c r="CO100" s="131"/>
      <c r="CP100" s="131"/>
      <c r="CQ100" s="131"/>
      <c r="CR100" s="131"/>
      <c r="CS100" s="131"/>
      <c r="CT100" s="131"/>
      <c r="CU100" s="131"/>
      <c r="CV100" s="131"/>
      <c r="CW100" s="131"/>
      <c r="CX100" s="131"/>
      <c r="CY100" s="131"/>
      <c r="CZ100" s="131"/>
      <c r="DA100" s="131"/>
      <c r="DB100" s="131"/>
      <c r="DC100" s="131"/>
      <c r="DD100" s="131"/>
      <c r="DE100" s="131"/>
      <c r="DF100" s="131"/>
      <c r="DG100" s="131"/>
      <c r="DH100" s="131"/>
      <c r="DI100" s="131"/>
      <c r="DJ100" s="131"/>
      <c r="DK100" s="131"/>
      <c r="DL100" s="131"/>
      <c r="DM100" s="131"/>
      <c r="DN100" s="131"/>
      <c r="DO100" s="131"/>
      <c r="DP100" s="131"/>
      <c r="DQ100" s="131"/>
      <c r="DR100" s="131"/>
      <c r="DS100" s="131"/>
      <c r="DT100" s="131"/>
      <c r="DU100" s="131"/>
      <c r="DV100" s="131"/>
      <c r="DW100" s="131"/>
      <c r="DX100" s="131"/>
      <c r="DY100" s="131"/>
      <c r="DZ100" s="131"/>
      <c r="EA100" s="131"/>
      <c r="EB100" s="131"/>
      <c r="EC100" s="131"/>
      <c r="ED100" s="131"/>
      <c r="EE100" s="131"/>
      <c r="EF100" s="131"/>
      <c r="EG100" s="131"/>
      <c r="EH100" s="131"/>
      <c r="EI100" s="131"/>
      <c r="EJ100" s="131"/>
      <c r="EK100" s="131"/>
      <c r="EL100" s="131"/>
      <c r="EM100" s="131"/>
      <c r="EN100" s="131"/>
      <c r="EO100" s="131"/>
      <c r="EP100" s="131"/>
      <c r="EQ100" s="131"/>
      <c r="ER100" s="131"/>
      <c r="ES100" s="131"/>
      <c r="ET100" s="131"/>
      <c r="EU100" s="131"/>
      <c r="EV100" s="131"/>
      <c r="EW100" s="131"/>
      <c r="EX100" s="131"/>
      <c r="EY100" s="131"/>
      <c r="EZ100" s="131"/>
      <c r="FA100" s="131"/>
      <c r="FB100" s="131"/>
      <c r="FC100" s="131"/>
      <c r="FD100" s="131"/>
      <c r="FE100" s="131"/>
      <c r="FF100" s="131"/>
      <c r="FG100" s="131"/>
      <c r="FH100" s="131"/>
      <c r="FI100" s="131"/>
      <c r="FJ100" s="131"/>
      <c r="FK100" s="131"/>
      <c r="FL100" s="131"/>
      <c r="FM100" s="131"/>
      <c r="FN100" s="131"/>
      <c r="FO100" s="131"/>
      <c r="FP100" s="131"/>
      <c r="FQ100" s="131"/>
      <c r="FR100" s="131"/>
      <c r="FS100" s="131"/>
      <c r="FT100" s="131"/>
      <c r="FU100" s="131"/>
      <c r="FV100" s="131"/>
      <c r="FW100" s="131"/>
      <c r="FX100" s="131"/>
      <c r="FY100" s="131"/>
      <c r="FZ100" s="131"/>
      <c r="GA100" s="131"/>
      <c r="GB100" s="131"/>
      <c r="GC100" s="131"/>
      <c r="GD100" s="131"/>
      <c r="GE100" s="131"/>
      <c r="GF100" s="136"/>
      <c r="GG100" s="61"/>
      <c r="GH100" s="61"/>
      <c r="GI100" s="61"/>
      <c r="GJ100" s="61"/>
      <c r="GK100" s="61"/>
      <c r="GL100" s="61"/>
      <c r="GM100" s="61"/>
      <c r="GN100" s="61"/>
      <c r="GO100" s="61"/>
      <c r="GP100" s="61"/>
      <c r="GQ100" s="61"/>
      <c r="GR100" s="61"/>
      <c r="GS100" s="61"/>
      <c r="GT100" s="61"/>
      <c r="GU100" s="61"/>
      <c r="GV100" s="61"/>
      <c r="GW100" s="61"/>
      <c r="GX100" s="61"/>
      <c r="GY100" s="61"/>
      <c r="GZ100" s="61"/>
      <c r="HA100" s="61"/>
      <c r="HB100" s="61"/>
      <c r="HC100" s="61"/>
      <c r="HD100" s="61"/>
      <c r="HE100" s="61"/>
      <c r="HF100" s="61"/>
      <c r="HG100" s="61"/>
      <c r="HH100" s="61"/>
      <c r="HI100" s="61"/>
      <c r="HJ100" s="61"/>
      <c r="HK100" s="61"/>
      <c r="HL100" s="61"/>
      <c r="HM100" s="61"/>
      <c r="HN100" s="61"/>
      <c r="HO100" s="61"/>
      <c r="HP100" s="61"/>
      <c r="HQ100" s="61"/>
      <c r="HR100" s="61"/>
      <c r="HS100" s="61"/>
      <c r="HT100" s="61"/>
      <c r="HU100" s="61"/>
      <c r="HV100" s="61"/>
      <c r="HW100" s="61"/>
      <c r="HX100" s="61"/>
      <c r="HY100" s="61"/>
      <c r="HZ100" s="61"/>
      <c r="IA100" s="61"/>
      <c r="IB100" s="61"/>
      <c r="IC100" s="61"/>
      <c r="ID100" s="61"/>
      <c r="IE100" s="61"/>
      <c r="IF100" s="61"/>
      <c r="IG100" s="61"/>
      <c r="IH100" s="61"/>
      <c r="II100" s="61"/>
      <c r="IJ100" s="61"/>
      <c r="IK100" s="61"/>
      <c r="IL100" s="61"/>
      <c r="IM100" s="61"/>
      <c r="IN100" s="61"/>
      <c r="IO100" s="61"/>
      <c r="IP100" s="61"/>
      <c r="IQ100" s="61"/>
      <c r="IR100" s="61"/>
      <c r="IS100" s="61"/>
      <c r="IT100" s="61"/>
      <c r="IU100" s="61"/>
      <c r="IV100" s="61"/>
      <c r="IW100" s="61"/>
      <c r="IX100" s="61"/>
      <c r="IY100" s="61"/>
      <c r="IZ100" s="61"/>
      <c r="JA100" s="61"/>
      <c r="JB100" s="61"/>
      <c r="JC100" s="61"/>
      <c r="JD100" s="61"/>
      <c r="JE100" s="61"/>
      <c r="JF100" s="61"/>
      <c r="JG100" s="61"/>
      <c r="JH100" s="61"/>
      <c r="JI100" s="61"/>
      <c r="JJ100" s="61"/>
      <c r="JK100" s="61"/>
      <c r="JL100" s="61"/>
      <c r="JM100" s="61"/>
      <c r="JN100" s="61"/>
      <c r="JO100" s="61"/>
      <c r="JP100" s="61"/>
      <c r="JQ100" s="61"/>
      <c r="JR100" s="61"/>
      <c r="JS100" s="61"/>
      <c r="JT100" s="61"/>
      <c r="JU100" s="61"/>
      <c r="JV100" s="61"/>
      <c r="JW100" s="61"/>
      <c r="JX100" s="61"/>
      <c r="JY100" s="61"/>
      <c r="JZ100" s="61"/>
      <c r="KA100" s="61"/>
      <c r="KB100" s="61"/>
      <c r="KC100" s="61"/>
      <c r="KD100" s="61"/>
      <c r="KE100" s="61"/>
      <c r="KF100" s="61"/>
      <c r="KG100" s="61"/>
      <c r="KH100" s="61"/>
      <c r="KI100" s="61"/>
      <c r="KJ100" s="61"/>
      <c r="KK100" s="61"/>
      <c r="KL100" s="61"/>
      <c r="KM100" s="61"/>
      <c r="KN100" s="61"/>
      <c r="KO100" s="61"/>
      <c r="KP100" s="61"/>
      <c r="KQ100" s="61"/>
      <c r="KR100" s="61"/>
      <c r="KS100" s="61"/>
      <c r="KT100" s="61"/>
      <c r="KU100" s="61"/>
      <c r="KV100" s="61"/>
      <c r="KW100" s="61"/>
      <c r="KX100" s="61"/>
      <c r="KY100" s="61"/>
      <c r="KZ100" s="61"/>
      <c r="LA100" s="61"/>
      <c r="LB100" s="61"/>
      <c r="LC100" s="61"/>
      <c r="LD100" s="61"/>
      <c r="LE100" s="61"/>
    </row>
    <row r="101" spans="1:317" ht="52.5" customHeight="1" x14ac:dyDescent="0.7">
      <c r="A101" s="94">
        <v>11</v>
      </c>
      <c r="B101" s="62" t="s">
        <v>226</v>
      </c>
      <c r="C101" s="54"/>
      <c r="D101" s="55"/>
      <c r="E101" s="56"/>
      <c r="F101" s="56"/>
      <c r="G101" s="57"/>
      <c r="H101" s="56"/>
      <c r="I101" s="58"/>
      <c r="J101" s="59"/>
      <c r="K101" s="60"/>
      <c r="L101" s="60"/>
      <c r="M101" s="60"/>
      <c r="N101" s="60"/>
      <c r="O101" s="60"/>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row>
    <row r="102" spans="1:317" ht="49.5" customHeight="1" x14ac:dyDescent="0.35">
      <c r="A102" s="13" t="s">
        <v>23</v>
      </c>
      <c r="B102" s="10" t="s">
        <v>1</v>
      </c>
      <c r="C102" s="11" t="s">
        <v>2</v>
      </c>
      <c r="D102" s="12" t="s">
        <v>3</v>
      </c>
      <c r="E102" s="4" t="s">
        <v>4</v>
      </c>
      <c r="F102" s="12" t="s">
        <v>5</v>
      </c>
      <c r="G102" s="4" t="s">
        <v>19</v>
      </c>
      <c r="H102" s="4" t="s">
        <v>6</v>
      </c>
      <c r="I102" s="4" t="s">
        <v>7</v>
      </c>
      <c r="J102" s="4" t="s">
        <v>15</v>
      </c>
      <c r="K102" s="4" t="s">
        <v>16</v>
      </c>
      <c r="L102" s="4" t="s">
        <v>17</v>
      </c>
      <c r="M102" s="4" t="s">
        <v>18</v>
      </c>
      <c r="N102" s="4" t="s">
        <v>8</v>
      </c>
      <c r="O102" s="4" t="s">
        <v>9</v>
      </c>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row>
    <row r="103" spans="1:317" ht="69" customHeight="1" x14ac:dyDescent="0.4">
      <c r="A103" s="51">
        <v>1</v>
      </c>
      <c r="B103" s="91" t="s">
        <v>82</v>
      </c>
      <c r="C103" s="7" t="s">
        <v>10</v>
      </c>
      <c r="D103" s="6" t="s">
        <v>235</v>
      </c>
      <c r="E103" s="183" t="s">
        <v>239</v>
      </c>
      <c r="F103" s="5" t="s">
        <v>12</v>
      </c>
      <c r="G103" s="4" t="s">
        <v>20</v>
      </c>
      <c r="H103" s="8" t="s">
        <v>13</v>
      </c>
      <c r="I103" s="9" t="s">
        <v>14</v>
      </c>
      <c r="J103" s="184">
        <v>0</v>
      </c>
      <c r="K103" s="184">
        <v>0</v>
      </c>
      <c r="L103" s="41">
        <v>0</v>
      </c>
      <c r="M103" s="41">
        <v>0</v>
      </c>
      <c r="N103" s="13"/>
      <c r="O103" s="41">
        <v>1</v>
      </c>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row>
    <row r="104" spans="1:317" ht="87" customHeight="1" x14ac:dyDescent="0.4">
      <c r="A104" s="51">
        <v>1</v>
      </c>
      <c r="B104" s="92" t="s">
        <v>83</v>
      </c>
      <c r="C104" s="7" t="s">
        <v>10</v>
      </c>
      <c r="D104" s="6" t="s">
        <v>235</v>
      </c>
      <c r="E104" s="183" t="s">
        <v>239</v>
      </c>
      <c r="F104" s="5" t="s">
        <v>12</v>
      </c>
      <c r="G104" s="4" t="s">
        <v>20</v>
      </c>
      <c r="H104" s="8" t="s">
        <v>13</v>
      </c>
      <c r="I104" s="9" t="s">
        <v>14</v>
      </c>
      <c r="J104" s="184">
        <v>0</v>
      </c>
      <c r="K104" s="184">
        <v>0</v>
      </c>
      <c r="L104" s="41">
        <v>0</v>
      </c>
      <c r="M104" s="41">
        <v>0</v>
      </c>
      <c r="N104" s="13"/>
      <c r="O104" s="13"/>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row>
    <row r="105" spans="1:317" ht="75" x14ac:dyDescent="0.4">
      <c r="A105" s="51">
        <v>1</v>
      </c>
      <c r="B105" s="74" t="s">
        <v>84</v>
      </c>
      <c r="C105" s="7" t="s">
        <v>10</v>
      </c>
      <c r="D105" s="6" t="s">
        <v>235</v>
      </c>
      <c r="E105" s="183" t="s">
        <v>239</v>
      </c>
      <c r="F105" s="5" t="s">
        <v>12</v>
      </c>
      <c r="G105" s="4" t="s">
        <v>20</v>
      </c>
      <c r="H105" s="8" t="s">
        <v>13</v>
      </c>
      <c r="I105" s="9" t="s">
        <v>14</v>
      </c>
      <c r="J105" s="184">
        <v>0</v>
      </c>
      <c r="K105" s="184">
        <v>0</v>
      </c>
      <c r="L105" s="41">
        <v>0</v>
      </c>
      <c r="M105" s="41">
        <v>0</v>
      </c>
      <c r="N105" s="13"/>
      <c r="O105" s="13"/>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row>
    <row r="106" spans="1:317" ht="89.25" customHeight="1" x14ac:dyDescent="0.4">
      <c r="A106" s="51">
        <v>1</v>
      </c>
      <c r="B106" s="13" t="s">
        <v>85</v>
      </c>
      <c r="C106" s="7" t="s">
        <v>10</v>
      </c>
      <c r="D106" s="6" t="s">
        <v>235</v>
      </c>
      <c r="E106" s="183" t="s">
        <v>239</v>
      </c>
      <c r="F106" s="5" t="s">
        <v>12</v>
      </c>
      <c r="G106" s="4" t="s">
        <v>20</v>
      </c>
      <c r="H106" s="8" t="s">
        <v>13</v>
      </c>
      <c r="I106" s="9" t="s">
        <v>14</v>
      </c>
      <c r="J106" s="184">
        <v>0</v>
      </c>
      <c r="K106" s="184">
        <v>0</v>
      </c>
      <c r="L106" s="41">
        <v>0</v>
      </c>
      <c r="M106" s="41">
        <v>0</v>
      </c>
      <c r="N106" s="13"/>
      <c r="O106" s="13"/>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row>
    <row r="107" spans="1:317" ht="79.5" customHeight="1" x14ac:dyDescent="0.25">
      <c r="A107" s="18">
        <v>1</v>
      </c>
      <c r="B107" s="75" t="s">
        <v>86</v>
      </c>
      <c r="C107" s="19" t="s">
        <v>10</v>
      </c>
      <c r="D107" s="20" t="s">
        <v>235</v>
      </c>
      <c r="E107" s="183" t="s">
        <v>239</v>
      </c>
      <c r="F107" s="21" t="s">
        <v>12</v>
      </c>
      <c r="G107" s="4" t="s">
        <v>20</v>
      </c>
      <c r="H107" s="22" t="s">
        <v>13</v>
      </c>
      <c r="I107" s="23" t="s">
        <v>14</v>
      </c>
      <c r="J107" s="184">
        <v>0</v>
      </c>
      <c r="K107" s="184">
        <v>0</v>
      </c>
      <c r="L107" s="41">
        <v>0</v>
      </c>
      <c r="M107" s="41">
        <v>0</v>
      </c>
      <c r="N107" s="18"/>
      <c r="O107" s="18"/>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row>
    <row r="108" spans="1:317" ht="55.5" customHeight="1" x14ac:dyDescent="0.5">
      <c r="A108" s="114"/>
      <c r="B108" s="181" t="s">
        <v>25</v>
      </c>
      <c r="C108" s="125"/>
      <c r="D108" s="126"/>
      <c r="E108" s="127"/>
      <c r="F108" s="127"/>
      <c r="G108" s="128"/>
      <c r="H108" s="127"/>
      <c r="I108" s="129"/>
      <c r="J108" s="184">
        <v>0</v>
      </c>
      <c r="K108" s="184">
        <v>0</v>
      </c>
      <c r="L108" s="114">
        <f t="shared" ref="L108:O108" si="6">AVERAGE(L103:L107)</f>
        <v>0</v>
      </c>
      <c r="M108" s="114">
        <f t="shared" si="6"/>
        <v>0</v>
      </c>
      <c r="N108" s="130">
        <v>0</v>
      </c>
      <c r="O108" s="114">
        <f t="shared" si="6"/>
        <v>1</v>
      </c>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row>
    <row r="109" spans="1:317" ht="46.5" x14ac:dyDescent="0.7">
      <c r="A109" s="94">
        <v>12</v>
      </c>
      <c r="B109" s="62" t="s">
        <v>227</v>
      </c>
      <c r="C109" s="54"/>
      <c r="D109" s="55"/>
      <c r="E109" s="56"/>
      <c r="F109" s="56"/>
      <c r="G109" s="57"/>
      <c r="H109" s="56"/>
      <c r="I109" s="58"/>
      <c r="J109" s="59"/>
      <c r="K109" s="60"/>
      <c r="L109" s="60"/>
      <c r="M109" s="60"/>
      <c r="N109" s="60"/>
      <c r="O109" s="60"/>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row>
    <row r="110" spans="1:317" ht="52.5" customHeight="1" x14ac:dyDescent="0.35">
      <c r="A110" s="37" t="s">
        <v>0</v>
      </c>
      <c r="B110" s="10" t="s">
        <v>1</v>
      </c>
      <c r="C110" s="11" t="s">
        <v>2</v>
      </c>
      <c r="D110" s="12" t="s">
        <v>3</v>
      </c>
      <c r="E110" s="4" t="s">
        <v>4</v>
      </c>
      <c r="F110" s="12" t="s">
        <v>5</v>
      </c>
      <c r="G110" s="4" t="s">
        <v>19</v>
      </c>
      <c r="H110" s="4" t="s">
        <v>6</v>
      </c>
      <c r="I110" s="4" t="s">
        <v>7</v>
      </c>
      <c r="J110" s="4" t="s">
        <v>15</v>
      </c>
      <c r="K110" s="4" t="s">
        <v>16</v>
      </c>
      <c r="L110" s="4" t="s">
        <v>17</v>
      </c>
      <c r="M110" s="4" t="s">
        <v>18</v>
      </c>
      <c r="N110" s="4" t="s">
        <v>8</v>
      </c>
      <c r="O110" s="4" t="s">
        <v>9</v>
      </c>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row>
    <row r="111" spans="1:317" ht="72.75" customHeight="1" x14ac:dyDescent="0.4">
      <c r="A111" s="77">
        <v>1</v>
      </c>
      <c r="B111" s="92" t="s">
        <v>87</v>
      </c>
      <c r="C111" s="7" t="s">
        <v>10</v>
      </c>
      <c r="D111" s="6" t="s">
        <v>235</v>
      </c>
      <c r="E111" s="183" t="s">
        <v>239</v>
      </c>
      <c r="F111" s="5" t="s">
        <v>12</v>
      </c>
      <c r="G111" s="4" t="s">
        <v>20</v>
      </c>
      <c r="H111" s="8" t="s">
        <v>13</v>
      </c>
      <c r="I111" s="9" t="s">
        <v>14</v>
      </c>
      <c r="J111" s="41">
        <v>1</v>
      </c>
      <c r="K111" s="41">
        <v>1</v>
      </c>
      <c r="L111" s="41">
        <v>0.8</v>
      </c>
      <c r="M111" s="41">
        <v>0.4</v>
      </c>
      <c r="N111" s="13"/>
      <c r="O111" s="41">
        <v>1</v>
      </c>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row>
    <row r="112" spans="1:317" ht="102" customHeight="1" x14ac:dyDescent="0.4">
      <c r="A112" s="51">
        <v>1</v>
      </c>
      <c r="B112" s="74" t="s">
        <v>88</v>
      </c>
      <c r="C112" s="7" t="s">
        <v>10</v>
      </c>
      <c r="D112" s="6" t="s">
        <v>11</v>
      </c>
      <c r="E112" s="183" t="s">
        <v>239</v>
      </c>
      <c r="F112" s="5" t="s">
        <v>12</v>
      </c>
      <c r="G112" s="4" t="s">
        <v>20</v>
      </c>
      <c r="H112" s="8" t="s">
        <v>13</v>
      </c>
      <c r="I112" s="9" t="s">
        <v>14</v>
      </c>
      <c r="J112" s="41">
        <v>1</v>
      </c>
      <c r="K112" s="41">
        <v>0.6</v>
      </c>
      <c r="L112" s="41">
        <v>0.4</v>
      </c>
      <c r="M112" s="41">
        <v>0.4</v>
      </c>
      <c r="N112" s="13"/>
      <c r="O112" s="13"/>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row>
    <row r="113" spans="1:332" ht="72" customHeight="1" x14ac:dyDescent="0.4">
      <c r="A113" s="51">
        <v>1</v>
      </c>
      <c r="B113" s="91" t="s">
        <v>89</v>
      </c>
      <c r="C113" s="7" t="s">
        <v>10</v>
      </c>
      <c r="D113" s="6" t="s">
        <v>235</v>
      </c>
      <c r="E113" s="183" t="s">
        <v>239</v>
      </c>
      <c r="F113" s="5" t="s">
        <v>12</v>
      </c>
      <c r="G113" s="4" t="s">
        <v>20</v>
      </c>
      <c r="H113" s="8" t="s">
        <v>13</v>
      </c>
      <c r="I113" s="9" t="s">
        <v>14</v>
      </c>
      <c r="J113" s="41">
        <v>1</v>
      </c>
      <c r="K113" s="41"/>
      <c r="L113" s="41"/>
      <c r="M113" s="41"/>
      <c r="N113" s="13"/>
      <c r="O113" s="13"/>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row>
    <row r="114" spans="1:332" ht="82.5" customHeight="1" x14ac:dyDescent="0.4">
      <c r="A114" s="51">
        <v>1</v>
      </c>
      <c r="B114" s="91" t="s">
        <v>90</v>
      </c>
      <c r="C114" s="7" t="s">
        <v>10</v>
      </c>
      <c r="D114" s="6" t="s">
        <v>235</v>
      </c>
      <c r="E114" s="183" t="s">
        <v>239</v>
      </c>
      <c r="F114" s="5" t="s">
        <v>12</v>
      </c>
      <c r="G114" s="4" t="s">
        <v>20</v>
      </c>
      <c r="H114" s="8" t="s">
        <v>13</v>
      </c>
      <c r="I114" s="9" t="s">
        <v>14</v>
      </c>
      <c r="J114" s="41">
        <v>1</v>
      </c>
      <c r="K114" s="41">
        <v>1</v>
      </c>
      <c r="L114" s="41">
        <v>1</v>
      </c>
      <c r="M114" s="41">
        <v>1</v>
      </c>
      <c r="N114" s="13"/>
      <c r="O114" s="13"/>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row>
    <row r="115" spans="1:332" ht="84" customHeight="1" x14ac:dyDescent="0.4">
      <c r="A115" s="51">
        <v>1</v>
      </c>
      <c r="B115" s="91" t="s">
        <v>91</v>
      </c>
      <c r="C115" s="7" t="s">
        <v>10</v>
      </c>
      <c r="D115" s="6" t="s">
        <v>235</v>
      </c>
      <c r="E115" s="183" t="s">
        <v>239</v>
      </c>
      <c r="F115" s="5" t="s">
        <v>12</v>
      </c>
      <c r="G115" s="4" t="s">
        <v>20</v>
      </c>
      <c r="H115" s="8" t="s">
        <v>13</v>
      </c>
      <c r="I115" s="9" t="s">
        <v>14</v>
      </c>
      <c r="J115" s="41">
        <v>1</v>
      </c>
      <c r="K115" s="41"/>
      <c r="L115" s="41"/>
      <c r="M115" s="41">
        <v>1</v>
      </c>
      <c r="N115" s="13"/>
      <c r="O115" s="13"/>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row>
    <row r="116" spans="1:332" ht="84" customHeight="1" x14ac:dyDescent="0.4">
      <c r="A116" s="51">
        <v>1</v>
      </c>
      <c r="B116" s="91" t="s">
        <v>269</v>
      </c>
      <c r="C116" s="7" t="s">
        <v>10</v>
      </c>
      <c r="D116" s="6" t="s">
        <v>235</v>
      </c>
      <c r="E116" s="183" t="s">
        <v>239</v>
      </c>
      <c r="F116" s="5" t="s">
        <v>12</v>
      </c>
      <c r="G116" s="4" t="s">
        <v>20</v>
      </c>
      <c r="H116" s="8" t="s">
        <v>13</v>
      </c>
      <c r="I116" s="9" t="s">
        <v>14</v>
      </c>
      <c r="J116" s="41"/>
      <c r="K116" s="41"/>
      <c r="L116" s="41"/>
      <c r="M116" s="41">
        <v>1</v>
      </c>
      <c r="N116" s="41"/>
      <c r="O116" s="13"/>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row>
    <row r="117" spans="1:332" ht="84" customHeight="1" x14ac:dyDescent="0.4">
      <c r="A117" s="51">
        <v>1</v>
      </c>
      <c r="B117" s="91" t="s">
        <v>270</v>
      </c>
      <c r="C117" s="7" t="s">
        <v>10</v>
      </c>
      <c r="D117" s="6" t="s">
        <v>235</v>
      </c>
      <c r="E117" s="183" t="s">
        <v>239</v>
      </c>
      <c r="F117" s="5" t="s">
        <v>12</v>
      </c>
      <c r="G117" s="4" t="s">
        <v>20</v>
      </c>
      <c r="H117" s="8" t="s">
        <v>13</v>
      </c>
      <c r="I117" s="9" t="s">
        <v>14</v>
      </c>
      <c r="J117" s="41"/>
      <c r="K117" s="41"/>
      <c r="L117" s="41"/>
      <c r="M117" s="41">
        <v>1</v>
      </c>
      <c r="N117" s="41"/>
      <c r="O117" s="13"/>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c r="IU117" s="14"/>
      <c r="IV117" s="14"/>
      <c r="IW117" s="14"/>
      <c r="IX117" s="14"/>
      <c r="IY117" s="14"/>
      <c r="IZ117" s="14"/>
      <c r="JA117" s="14"/>
      <c r="JB117" s="14"/>
      <c r="JC117" s="14"/>
      <c r="JD117" s="14"/>
      <c r="JE117" s="14"/>
      <c r="JF117" s="14"/>
      <c r="JG117" s="14"/>
      <c r="JH117" s="14"/>
      <c r="JI117" s="14"/>
      <c r="JJ117" s="14"/>
      <c r="JK117" s="14"/>
      <c r="JL117" s="14"/>
      <c r="JM117" s="14"/>
      <c r="JN117" s="14"/>
      <c r="JO117" s="14"/>
      <c r="JP117" s="14"/>
      <c r="JQ117" s="14"/>
      <c r="JR117" s="14"/>
      <c r="JS117" s="14"/>
      <c r="JT117" s="14"/>
      <c r="JU117" s="14"/>
      <c r="JV117" s="14"/>
      <c r="JW117" s="14"/>
      <c r="JX117" s="14"/>
      <c r="JY117" s="14"/>
      <c r="JZ117" s="14"/>
      <c r="KA117" s="14"/>
      <c r="KB117" s="14"/>
      <c r="KC117" s="14"/>
      <c r="KD117" s="14"/>
      <c r="KE117" s="14"/>
      <c r="KF117" s="14"/>
      <c r="KG117" s="14"/>
      <c r="KH117" s="14"/>
      <c r="KI117" s="14"/>
      <c r="KJ117" s="14"/>
      <c r="KK117" s="14"/>
      <c r="KL117" s="14"/>
      <c r="KM117" s="14"/>
      <c r="KN117" s="14"/>
      <c r="KO117" s="14"/>
      <c r="KP117" s="14"/>
      <c r="KQ117" s="14"/>
      <c r="KR117" s="14"/>
      <c r="KS117" s="14"/>
      <c r="KT117" s="14"/>
      <c r="KU117" s="14"/>
      <c r="KV117" s="14"/>
      <c r="KW117" s="14"/>
      <c r="KX117" s="14"/>
      <c r="KY117" s="14"/>
      <c r="KZ117" s="14"/>
      <c r="LA117" s="14"/>
      <c r="LB117" s="14"/>
      <c r="LC117" s="14"/>
      <c r="LD117" s="14"/>
      <c r="LE117" s="14"/>
    </row>
    <row r="118" spans="1:332" ht="84" customHeight="1" x14ac:dyDescent="0.4">
      <c r="A118" s="51">
        <v>1</v>
      </c>
      <c r="B118" s="91" t="s">
        <v>271</v>
      </c>
      <c r="C118" s="7" t="s">
        <v>10</v>
      </c>
      <c r="D118" s="6" t="s">
        <v>235</v>
      </c>
      <c r="E118" s="183" t="s">
        <v>239</v>
      </c>
      <c r="F118" s="5" t="s">
        <v>12</v>
      </c>
      <c r="G118" s="4" t="s">
        <v>20</v>
      </c>
      <c r="H118" s="8" t="s">
        <v>13</v>
      </c>
      <c r="I118" s="9" t="s">
        <v>14</v>
      </c>
      <c r="J118" s="41"/>
      <c r="K118" s="41"/>
      <c r="L118" s="41"/>
      <c r="M118" s="41">
        <v>1</v>
      </c>
      <c r="N118" s="41"/>
      <c r="O118" s="13"/>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c r="IU118" s="14"/>
      <c r="IV118" s="14"/>
      <c r="IW118" s="14"/>
      <c r="IX118" s="14"/>
      <c r="IY118" s="14"/>
      <c r="IZ118" s="14"/>
      <c r="JA118" s="14"/>
      <c r="JB118" s="14"/>
      <c r="JC118" s="14"/>
      <c r="JD118" s="14"/>
      <c r="JE118" s="14"/>
      <c r="JF118" s="14"/>
      <c r="JG118" s="14"/>
      <c r="JH118" s="14"/>
      <c r="JI118" s="14"/>
      <c r="JJ118" s="14"/>
      <c r="JK118" s="14"/>
      <c r="JL118" s="14"/>
      <c r="JM118" s="14"/>
      <c r="JN118" s="14"/>
      <c r="JO118" s="14"/>
      <c r="JP118" s="14"/>
      <c r="JQ118" s="14"/>
      <c r="JR118" s="14"/>
      <c r="JS118" s="14"/>
      <c r="JT118" s="14"/>
      <c r="JU118" s="14"/>
      <c r="JV118" s="14"/>
      <c r="JW118" s="14"/>
      <c r="JX118" s="14"/>
      <c r="JY118" s="14"/>
      <c r="JZ118" s="14"/>
      <c r="KA118" s="14"/>
      <c r="KB118" s="14"/>
      <c r="KC118" s="14"/>
      <c r="KD118" s="14"/>
      <c r="KE118" s="14"/>
      <c r="KF118" s="14"/>
      <c r="KG118" s="14"/>
      <c r="KH118" s="14"/>
      <c r="KI118" s="14"/>
      <c r="KJ118" s="14"/>
      <c r="KK118" s="14"/>
      <c r="KL118" s="14"/>
      <c r="KM118" s="14"/>
      <c r="KN118" s="14"/>
      <c r="KO118" s="14"/>
      <c r="KP118" s="14"/>
      <c r="KQ118" s="14"/>
      <c r="KR118" s="14"/>
      <c r="KS118" s="14"/>
      <c r="KT118" s="14"/>
      <c r="KU118" s="14"/>
      <c r="KV118" s="14"/>
      <c r="KW118" s="14"/>
      <c r="KX118" s="14"/>
      <c r="KY118" s="14"/>
      <c r="KZ118" s="14"/>
      <c r="LA118" s="14"/>
      <c r="LB118" s="14"/>
      <c r="LC118" s="14"/>
      <c r="LD118" s="14"/>
      <c r="LE118" s="14"/>
    </row>
    <row r="119" spans="1:332" ht="76.5" customHeight="1" x14ac:dyDescent="0.4">
      <c r="A119" s="72">
        <v>1</v>
      </c>
      <c r="B119" s="82" t="s">
        <v>185</v>
      </c>
      <c r="C119" s="7" t="s">
        <v>10</v>
      </c>
      <c r="D119" s="6" t="s">
        <v>235</v>
      </c>
      <c r="E119" s="183" t="s">
        <v>239</v>
      </c>
      <c r="F119" s="5" t="s">
        <v>12</v>
      </c>
      <c r="G119" s="4" t="s">
        <v>20</v>
      </c>
      <c r="H119" s="8" t="s">
        <v>13</v>
      </c>
      <c r="I119" s="9" t="s">
        <v>14</v>
      </c>
      <c r="J119" s="80">
        <v>0.17</v>
      </c>
      <c r="K119" s="80">
        <v>0.6</v>
      </c>
      <c r="L119" s="80"/>
      <c r="M119" s="80">
        <v>0.6</v>
      </c>
      <c r="N119" s="18"/>
      <c r="O119" s="18"/>
      <c r="P119" s="72">
        <v>1</v>
      </c>
      <c r="Q119" s="82" t="s">
        <v>185</v>
      </c>
      <c r="R119" s="7" t="s">
        <v>10</v>
      </c>
      <c r="S119" s="6" t="s">
        <v>235</v>
      </c>
      <c r="T119" s="183" t="s">
        <v>239</v>
      </c>
      <c r="U119" s="5" t="s">
        <v>12</v>
      </c>
      <c r="V119" s="4" t="s">
        <v>20</v>
      </c>
      <c r="W119" s="8" t="s">
        <v>13</v>
      </c>
      <c r="X119" s="9" t="s">
        <v>14</v>
      </c>
      <c r="Y119" s="80">
        <v>0.17</v>
      </c>
      <c r="Z119" s="80">
        <v>0.6</v>
      </c>
      <c r="AA119" s="18"/>
      <c r="AB119" s="80">
        <v>0.6</v>
      </c>
      <c r="AC119" s="18"/>
      <c r="AD119" s="18"/>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c r="IG119" s="14"/>
      <c r="IH119" s="14"/>
      <c r="II119" s="14"/>
      <c r="IJ119" s="14"/>
      <c r="IK119" s="14"/>
      <c r="IL119" s="14"/>
      <c r="IM119" s="14"/>
      <c r="IN119" s="14"/>
      <c r="IO119" s="14"/>
      <c r="IP119" s="14"/>
      <c r="IQ119" s="14"/>
      <c r="IR119" s="14"/>
      <c r="IS119" s="14"/>
      <c r="IT119" s="14"/>
      <c r="IU119" s="14"/>
      <c r="IV119" s="14"/>
      <c r="IW119" s="14"/>
      <c r="IX119" s="14"/>
      <c r="IY119" s="14"/>
      <c r="IZ119" s="14"/>
      <c r="JA119" s="14"/>
      <c r="JB119" s="14"/>
      <c r="JC119" s="14"/>
      <c r="JD119" s="14"/>
      <c r="JE119" s="14"/>
      <c r="JF119" s="14"/>
      <c r="JG119" s="14"/>
      <c r="JH119" s="14"/>
      <c r="JI119" s="14"/>
      <c r="JJ119" s="14"/>
      <c r="JK119" s="14"/>
      <c r="JL119" s="14"/>
      <c r="JM119" s="14"/>
      <c r="JN119" s="14"/>
      <c r="JO119" s="14"/>
      <c r="JP119" s="14"/>
      <c r="JQ119" s="14"/>
      <c r="JR119" s="14"/>
      <c r="JS119" s="14"/>
      <c r="JT119" s="14"/>
      <c r="JU119" s="14"/>
      <c r="JV119" s="14"/>
      <c r="JW119" s="14"/>
      <c r="JX119" s="14"/>
      <c r="JY119" s="14"/>
      <c r="JZ119" s="14"/>
      <c r="KA119" s="14"/>
      <c r="KB119" s="14"/>
      <c r="KC119" s="14"/>
      <c r="KD119" s="14"/>
      <c r="KE119" s="14"/>
      <c r="KF119" s="14"/>
      <c r="KG119" s="14"/>
      <c r="KH119" s="14"/>
      <c r="KI119" s="14"/>
      <c r="KJ119" s="14"/>
      <c r="KK119" s="14"/>
      <c r="KL119" s="14"/>
      <c r="KM119" s="14"/>
      <c r="KN119" s="14"/>
      <c r="KO119" s="14"/>
      <c r="KP119" s="14"/>
      <c r="KQ119" s="14"/>
      <c r="KR119" s="14"/>
      <c r="KS119" s="14"/>
      <c r="KT119" s="14"/>
      <c r="KU119" s="14"/>
      <c r="KV119" s="14"/>
      <c r="KW119" s="14"/>
      <c r="KX119" s="14"/>
      <c r="KY119" s="14"/>
      <c r="KZ119" s="14"/>
      <c r="LA119" s="14"/>
      <c r="LB119" s="14"/>
      <c r="LC119" s="14"/>
      <c r="LD119" s="14"/>
      <c r="LE119" s="14"/>
      <c r="LF119" s="14"/>
      <c r="LG119" s="14"/>
      <c r="LH119" s="14"/>
      <c r="LI119" s="14"/>
      <c r="LJ119" s="14"/>
      <c r="LK119" s="14"/>
      <c r="LL119" s="14"/>
      <c r="LM119" s="14"/>
      <c r="LN119" s="14"/>
      <c r="LO119" s="14"/>
      <c r="LP119" s="14"/>
      <c r="LQ119" s="14"/>
      <c r="LR119" s="14"/>
      <c r="LS119" s="14"/>
      <c r="LT119" s="14"/>
    </row>
    <row r="120" spans="1:332" ht="38.25" customHeight="1" x14ac:dyDescent="0.4">
      <c r="A120" s="162"/>
      <c r="B120" s="163" t="s">
        <v>25</v>
      </c>
      <c r="C120" s="164"/>
      <c r="D120" s="165"/>
      <c r="E120" s="166"/>
      <c r="F120" s="166"/>
      <c r="G120" s="167"/>
      <c r="H120" s="166"/>
      <c r="I120" s="168"/>
      <c r="J120" s="169">
        <f>AVERAGE(J111:J119)</f>
        <v>0.86166666666666669</v>
      </c>
      <c r="K120" s="169">
        <f>AVERAGE(K111:K119)</f>
        <v>0.8</v>
      </c>
      <c r="L120" s="169">
        <f>AVERAGE(L111:L119)</f>
        <v>0.73333333333333339</v>
      </c>
      <c r="M120" s="169">
        <f>AVERAGE(M111:M119)</f>
        <v>0.79999999999999993</v>
      </c>
      <c r="N120" s="169">
        <f>AVERAGE(J120:K120)</f>
        <v>0.83083333333333331</v>
      </c>
      <c r="O120" s="169">
        <f>AVERAGE(O111:O119)</f>
        <v>1</v>
      </c>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c r="IG120" s="14"/>
      <c r="IH120" s="14"/>
      <c r="II120" s="14"/>
      <c r="IJ120" s="14"/>
      <c r="IK120" s="14"/>
      <c r="IL120" s="14"/>
      <c r="IM120" s="14"/>
      <c r="IN120" s="14"/>
      <c r="IO120" s="14"/>
      <c r="IP120" s="14"/>
      <c r="IQ120" s="14"/>
      <c r="IR120" s="14"/>
      <c r="IS120" s="14"/>
      <c r="IT120" s="14"/>
      <c r="IU120" s="14"/>
      <c r="IV120" s="14"/>
      <c r="IW120" s="14"/>
      <c r="IX120" s="14"/>
      <c r="IY120" s="14"/>
      <c r="IZ120" s="14"/>
      <c r="JA120" s="14"/>
      <c r="JB120" s="14"/>
      <c r="JC120" s="14"/>
      <c r="JD120" s="14"/>
      <c r="JE120" s="14"/>
      <c r="JF120" s="14"/>
      <c r="JG120" s="14"/>
      <c r="JH120" s="14"/>
      <c r="JI120" s="14"/>
      <c r="JJ120" s="14"/>
      <c r="JK120" s="14"/>
      <c r="JL120" s="14"/>
      <c r="JM120" s="14"/>
      <c r="JN120" s="14"/>
      <c r="JO120" s="14"/>
      <c r="JP120" s="14"/>
      <c r="JQ120" s="14"/>
      <c r="JR120" s="14"/>
      <c r="JS120" s="14"/>
      <c r="JT120" s="14"/>
      <c r="JU120" s="14"/>
      <c r="JV120" s="14"/>
      <c r="JW120" s="14"/>
      <c r="JX120" s="14"/>
      <c r="JY120" s="14"/>
      <c r="JZ120" s="14"/>
      <c r="KA120" s="14"/>
      <c r="KB120" s="14"/>
      <c r="KC120" s="14"/>
      <c r="KD120" s="14"/>
      <c r="KE120" s="14"/>
      <c r="KF120" s="14"/>
      <c r="KG120" s="14"/>
      <c r="KH120" s="14"/>
      <c r="KI120" s="14"/>
      <c r="KJ120" s="14"/>
      <c r="KK120" s="14"/>
      <c r="KL120" s="14"/>
      <c r="KM120" s="14"/>
      <c r="KN120" s="14"/>
      <c r="KO120" s="14"/>
      <c r="KP120" s="14"/>
      <c r="KQ120" s="14"/>
      <c r="KR120" s="14"/>
      <c r="KS120" s="14"/>
      <c r="KT120" s="14"/>
      <c r="KU120" s="14"/>
      <c r="KV120" s="14"/>
      <c r="KW120" s="14"/>
      <c r="KX120" s="14"/>
      <c r="KY120" s="14"/>
      <c r="KZ120" s="14"/>
      <c r="LA120" s="14"/>
      <c r="LB120" s="14"/>
      <c r="LC120" s="14"/>
      <c r="LD120" s="14"/>
      <c r="LE120" s="14"/>
    </row>
    <row r="121" spans="1:332" s="13" customFormat="1" ht="53.25" customHeight="1" x14ac:dyDescent="0.7">
      <c r="A121" s="170">
        <v>13</v>
      </c>
      <c r="B121" s="170" t="s">
        <v>228</v>
      </c>
      <c r="C121" s="138"/>
      <c r="D121" s="171"/>
      <c r="E121" s="172"/>
      <c r="F121" s="172"/>
      <c r="G121" s="173"/>
      <c r="H121" s="172"/>
      <c r="I121" s="174"/>
      <c r="J121" s="89"/>
      <c r="K121" s="89"/>
      <c r="L121" s="89"/>
      <c r="M121" s="89"/>
      <c r="N121" s="89"/>
      <c r="O121" s="89"/>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c r="CG121" s="131"/>
      <c r="CH121" s="131"/>
      <c r="CI121" s="131"/>
      <c r="CJ121" s="131"/>
      <c r="CK121" s="131"/>
      <c r="CL121" s="131"/>
      <c r="CM121" s="131"/>
      <c r="CN121" s="131"/>
      <c r="CO121" s="131"/>
      <c r="CP121" s="131"/>
      <c r="CQ121" s="131"/>
      <c r="CR121" s="131"/>
      <c r="CS121" s="131"/>
      <c r="CT121" s="131"/>
      <c r="CU121" s="131"/>
      <c r="CV121" s="136"/>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1"/>
      <c r="FU121" s="61"/>
      <c r="FV121" s="61"/>
      <c r="FW121" s="61"/>
      <c r="FX121" s="61"/>
      <c r="FY121" s="61"/>
      <c r="FZ121" s="61"/>
      <c r="GA121" s="61"/>
      <c r="GB121" s="61"/>
      <c r="GC121" s="61"/>
      <c r="GD121" s="61"/>
      <c r="GE121" s="61"/>
      <c r="GF121" s="61"/>
      <c r="GG121" s="61"/>
      <c r="GH121" s="61"/>
      <c r="GI121" s="61"/>
      <c r="GJ121" s="61"/>
      <c r="GK121" s="61"/>
      <c r="GL121" s="61"/>
      <c r="GM121" s="61"/>
      <c r="GN121" s="61"/>
      <c r="GO121" s="61"/>
      <c r="GP121" s="61"/>
      <c r="GQ121" s="61"/>
      <c r="GR121" s="61"/>
      <c r="GS121" s="61"/>
      <c r="GT121" s="61"/>
      <c r="GU121" s="61"/>
      <c r="GV121" s="61"/>
      <c r="GW121" s="61"/>
      <c r="GX121" s="61"/>
      <c r="GY121" s="61"/>
      <c r="GZ121" s="61"/>
      <c r="HA121" s="61"/>
      <c r="HB121" s="61"/>
      <c r="HC121" s="61"/>
      <c r="HD121" s="61"/>
      <c r="HE121" s="61"/>
      <c r="HF121" s="61"/>
      <c r="HG121" s="61"/>
      <c r="HH121" s="61"/>
      <c r="HI121" s="61"/>
      <c r="HJ121" s="61"/>
      <c r="HK121" s="61"/>
      <c r="HL121" s="61"/>
      <c r="HM121" s="61"/>
      <c r="HN121" s="61"/>
      <c r="HO121" s="61"/>
      <c r="HP121" s="61"/>
      <c r="HQ121" s="61"/>
      <c r="HR121" s="61"/>
      <c r="HS121" s="61"/>
      <c r="HT121" s="61"/>
      <c r="HU121" s="61"/>
      <c r="HV121" s="61"/>
      <c r="HW121" s="61"/>
      <c r="HX121" s="61"/>
      <c r="HY121" s="61"/>
      <c r="HZ121" s="61"/>
      <c r="IA121" s="61"/>
      <c r="IB121" s="61"/>
      <c r="IC121" s="61"/>
      <c r="ID121" s="61"/>
      <c r="IE121" s="61"/>
      <c r="IF121" s="61"/>
      <c r="IG121" s="61"/>
      <c r="IH121" s="61"/>
      <c r="II121" s="61"/>
      <c r="IJ121" s="61"/>
      <c r="IK121" s="61"/>
      <c r="IL121" s="61"/>
      <c r="IM121" s="61"/>
      <c r="IN121" s="61"/>
      <c r="IO121" s="61"/>
      <c r="IP121" s="61"/>
      <c r="IQ121" s="61"/>
      <c r="IR121" s="61"/>
      <c r="IS121" s="61"/>
      <c r="IT121" s="61"/>
      <c r="IU121" s="61"/>
      <c r="IV121" s="61"/>
      <c r="IW121" s="61"/>
      <c r="IX121" s="61"/>
      <c r="IY121" s="61"/>
      <c r="IZ121" s="61"/>
      <c r="JA121" s="61"/>
      <c r="JB121" s="61"/>
      <c r="JC121" s="61"/>
      <c r="JD121" s="61"/>
      <c r="JE121" s="61"/>
      <c r="JF121" s="61"/>
      <c r="JG121" s="61"/>
      <c r="JH121" s="61"/>
      <c r="JI121" s="61"/>
      <c r="JJ121" s="61"/>
      <c r="JK121" s="61"/>
      <c r="JL121" s="61"/>
      <c r="JM121" s="61"/>
      <c r="JN121" s="61"/>
      <c r="JO121" s="61"/>
      <c r="JP121" s="61"/>
      <c r="JQ121" s="61"/>
      <c r="JR121" s="61"/>
      <c r="JS121" s="61"/>
      <c r="JT121" s="61"/>
      <c r="JU121" s="61"/>
      <c r="JV121" s="61"/>
      <c r="JW121" s="61"/>
      <c r="JX121" s="61"/>
      <c r="JY121" s="61"/>
      <c r="JZ121" s="61"/>
      <c r="KA121" s="61"/>
      <c r="KB121" s="61"/>
      <c r="KC121" s="61"/>
      <c r="KD121" s="61"/>
      <c r="KE121" s="61"/>
      <c r="KF121" s="61"/>
      <c r="KG121" s="61"/>
      <c r="KH121" s="61"/>
      <c r="KI121" s="61"/>
      <c r="KJ121" s="61"/>
      <c r="KK121" s="61"/>
      <c r="KL121" s="61"/>
      <c r="KM121" s="61"/>
      <c r="KN121" s="61"/>
      <c r="KO121" s="61"/>
      <c r="KP121" s="61"/>
      <c r="KQ121" s="61"/>
      <c r="KR121" s="61"/>
      <c r="KS121" s="61"/>
      <c r="KT121" s="61"/>
      <c r="KU121" s="61"/>
      <c r="KV121" s="61"/>
      <c r="KW121" s="61"/>
      <c r="KX121" s="61"/>
      <c r="KY121" s="61"/>
      <c r="KZ121" s="61"/>
      <c r="LA121" s="61"/>
      <c r="LB121" s="61"/>
      <c r="LC121" s="61"/>
      <c r="LD121" s="61"/>
      <c r="LE121" s="61"/>
    </row>
    <row r="122" spans="1:332" ht="40.5" customHeight="1" x14ac:dyDescent="0.35">
      <c r="A122" s="64" t="s">
        <v>0</v>
      </c>
      <c r="B122" s="65" t="s">
        <v>1</v>
      </c>
      <c r="C122" s="66" t="s">
        <v>2</v>
      </c>
      <c r="D122" s="67" t="s">
        <v>3</v>
      </c>
      <c r="E122" s="68" t="s">
        <v>4</v>
      </c>
      <c r="F122" s="67" t="s">
        <v>5</v>
      </c>
      <c r="G122" s="68" t="s">
        <v>19</v>
      </c>
      <c r="H122" s="68" t="s">
        <v>6</v>
      </c>
      <c r="I122" s="68" t="s">
        <v>7</v>
      </c>
      <c r="J122" s="68" t="s">
        <v>15</v>
      </c>
      <c r="K122" s="68" t="s">
        <v>16</v>
      </c>
      <c r="L122" s="68" t="s">
        <v>17</v>
      </c>
      <c r="M122" s="68" t="s">
        <v>18</v>
      </c>
      <c r="N122" s="68" t="s">
        <v>8</v>
      </c>
      <c r="O122" s="68" t="s">
        <v>9</v>
      </c>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c r="IA122" s="14"/>
      <c r="IB122" s="14"/>
      <c r="IC122" s="14"/>
      <c r="ID122" s="14"/>
      <c r="IE122" s="14"/>
      <c r="IF122" s="14"/>
      <c r="IG122" s="14"/>
      <c r="IH122" s="14"/>
      <c r="II122" s="14"/>
      <c r="IJ122" s="14"/>
      <c r="IK122" s="14"/>
      <c r="IL122" s="14"/>
      <c r="IM122" s="14"/>
      <c r="IN122" s="14"/>
      <c r="IO122" s="14"/>
      <c r="IP122" s="14"/>
      <c r="IQ122" s="14"/>
      <c r="IR122" s="14"/>
      <c r="IS122" s="14"/>
      <c r="IT122" s="14"/>
      <c r="IU122" s="14"/>
      <c r="IV122" s="14"/>
      <c r="IW122" s="14"/>
      <c r="IX122" s="14"/>
      <c r="IY122" s="14"/>
      <c r="IZ122" s="14"/>
      <c r="JA122" s="14"/>
      <c r="JB122" s="14"/>
      <c r="JC122" s="14"/>
      <c r="JD122" s="14"/>
      <c r="JE122" s="14"/>
      <c r="JF122" s="14"/>
      <c r="JG122" s="14"/>
      <c r="JH122" s="14"/>
      <c r="JI122" s="14"/>
      <c r="JJ122" s="14"/>
      <c r="JK122" s="14"/>
      <c r="JL122" s="14"/>
      <c r="JM122" s="14"/>
      <c r="JN122" s="14"/>
      <c r="JO122" s="14"/>
      <c r="JP122" s="14"/>
      <c r="JQ122" s="14"/>
      <c r="JR122" s="14"/>
      <c r="JS122" s="14"/>
      <c r="JT122" s="14"/>
      <c r="JU122" s="14"/>
      <c r="JV122" s="14"/>
      <c r="JW122" s="14"/>
      <c r="JX122" s="14"/>
      <c r="JY122" s="14"/>
      <c r="JZ122" s="14"/>
      <c r="KA122" s="14"/>
      <c r="KB122" s="14"/>
      <c r="KC122" s="14"/>
      <c r="KD122" s="14"/>
      <c r="KE122" s="14"/>
      <c r="KF122" s="14"/>
      <c r="KG122" s="14"/>
      <c r="KH122" s="14"/>
      <c r="KI122" s="14"/>
      <c r="KJ122" s="14"/>
      <c r="KK122" s="14"/>
      <c r="KL122" s="14"/>
      <c r="KM122" s="14"/>
      <c r="KN122" s="14"/>
      <c r="KO122" s="14"/>
      <c r="KP122" s="14"/>
      <c r="KQ122" s="14"/>
      <c r="KR122" s="14"/>
      <c r="KS122" s="14"/>
      <c r="KT122" s="14"/>
      <c r="KU122" s="14"/>
      <c r="KV122" s="14"/>
      <c r="KW122" s="14"/>
      <c r="KX122" s="14"/>
      <c r="KY122" s="14"/>
      <c r="KZ122" s="14"/>
      <c r="LA122" s="14"/>
      <c r="LB122" s="14"/>
      <c r="LC122" s="14"/>
      <c r="LD122" s="14"/>
      <c r="LE122" s="14"/>
    </row>
    <row r="123" spans="1:332" ht="63.75" customHeight="1" x14ac:dyDescent="0.4">
      <c r="A123" s="77">
        <v>7</v>
      </c>
      <c r="B123" s="74" t="s">
        <v>92</v>
      </c>
      <c r="C123" s="7" t="s">
        <v>10</v>
      </c>
      <c r="D123" s="6" t="s">
        <v>235</v>
      </c>
      <c r="E123" s="183" t="s">
        <v>239</v>
      </c>
      <c r="F123" s="5" t="s">
        <v>12</v>
      </c>
      <c r="G123" s="4" t="s">
        <v>20</v>
      </c>
      <c r="H123" s="8" t="s">
        <v>13</v>
      </c>
      <c r="I123" s="9" t="s">
        <v>14</v>
      </c>
      <c r="J123" s="41">
        <v>0.85</v>
      </c>
      <c r="K123" s="41">
        <v>0.56999999999999995</v>
      </c>
      <c r="L123" s="41">
        <v>0.56999999999999995</v>
      </c>
      <c r="M123" s="41">
        <v>1</v>
      </c>
      <c r="N123" s="13"/>
      <c r="O123" s="41">
        <v>1</v>
      </c>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4"/>
      <c r="HU123" s="14"/>
      <c r="HV123" s="14"/>
      <c r="HW123" s="14"/>
      <c r="HX123" s="14"/>
      <c r="HY123" s="14"/>
      <c r="HZ123" s="14"/>
      <c r="IA123" s="14"/>
      <c r="IB123" s="14"/>
      <c r="IC123" s="14"/>
      <c r="ID123" s="14"/>
      <c r="IE123" s="14"/>
      <c r="IF123" s="14"/>
      <c r="IG123" s="14"/>
      <c r="IH123" s="14"/>
      <c r="II123" s="14"/>
      <c r="IJ123" s="14"/>
      <c r="IK123" s="14"/>
      <c r="IL123" s="14"/>
      <c r="IM123" s="14"/>
      <c r="IN123" s="14"/>
      <c r="IO123" s="14"/>
      <c r="IP123" s="14"/>
      <c r="IQ123" s="14"/>
      <c r="IR123" s="14"/>
      <c r="IS123" s="14"/>
      <c r="IT123" s="14"/>
      <c r="IU123" s="14"/>
      <c r="IV123" s="14"/>
      <c r="IW123" s="14"/>
      <c r="IX123" s="14"/>
      <c r="IY123" s="14"/>
      <c r="IZ123" s="14"/>
      <c r="JA123" s="14"/>
      <c r="JB123" s="14"/>
      <c r="JC123" s="14"/>
      <c r="JD123" s="14"/>
      <c r="JE123" s="14"/>
      <c r="JF123" s="14"/>
      <c r="JG123" s="14"/>
      <c r="JH123" s="14"/>
      <c r="JI123" s="14"/>
      <c r="JJ123" s="14"/>
      <c r="JK123" s="14"/>
      <c r="JL123" s="14"/>
      <c r="JM123" s="14"/>
      <c r="JN123" s="14"/>
      <c r="JO123" s="14"/>
      <c r="JP123" s="14"/>
      <c r="JQ123" s="14"/>
      <c r="JR123" s="14"/>
      <c r="JS123" s="14"/>
      <c r="JT123" s="14"/>
      <c r="JU123" s="14"/>
      <c r="JV123" s="14"/>
      <c r="JW123" s="14"/>
      <c r="JX123" s="14"/>
      <c r="JY123" s="14"/>
      <c r="JZ123" s="14"/>
      <c r="KA123" s="14"/>
      <c r="KB123" s="14"/>
      <c r="KC123" s="14"/>
      <c r="KD123" s="14"/>
      <c r="KE123" s="14"/>
      <c r="KF123" s="14"/>
      <c r="KG123" s="14"/>
      <c r="KH123" s="14"/>
      <c r="KI123" s="14"/>
      <c r="KJ123" s="14"/>
      <c r="KK123" s="14"/>
      <c r="KL123" s="14"/>
      <c r="KM123" s="14"/>
      <c r="KN123" s="14"/>
      <c r="KO123" s="14"/>
      <c r="KP123" s="14"/>
      <c r="KQ123" s="14"/>
      <c r="KR123" s="14"/>
      <c r="KS123" s="14"/>
      <c r="KT123" s="14"/>
      <c r="KU123" s="14"/>
      <c r="KV123" s="14"/>
      <c r="KW123" s="14"/>
      <c r="KX123" s="14"/>
      <c r="KY123" s="14"/>
      <c r="KZ123" s="14"/>
      <c r="LA123" s="14"/>
      <c r="LB123" s="14"/>
      <c r="LC123" s="14"/>
      <c r="LD123" s="14"/>
      <c r="LE123" s="14"/>
    </row>
    <row r="124" spans="1:332" s="13" customFormat="1" ht="30.75" customHeight="1" x14ac:dyDescent="0.4">
      <c r="A124" s="114"/>
      <c r="B124" s="124" t="s">
        <v>25</v>
      </c>
      <c r="C124" s="125"/>
      <c r="D124" s="126"/>
      <c r="E124" s="127"/>
      <c r="F124" s="127"/>
      <c r="G124" s="128"/>
      <c r="H124" s="127"/>
      <c r="I124" s="129"/>
      <c r="J124" s="130">
        <f>AVERAGE(J123:J123)</f>
        <v>0.85</v>
      </c>
      <c r="K124" s="130">
        <f>AVERAGE(K123:K123)</f>
        <v>0.56999999999999995</v>
      </c>
      <c r="L124" s="130">
        <f>AVERAGE(L123:L123)</f>
        <v>0.56999999999999995</v>
      </c>
      <c r="M124" s="130">
        <f>AVERAGE(M123:M123)</f>
        <v>1</v>
      </c>
      <c r="N124" s="130">
        <f>AVERAGE(J124:K124)</f>
        <v>0.71</v>
      </c>
      <c r="O124" s="130">
        <f>AVERAGE(O123:O123)</f>
        <v>1</v>
      </c>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c r="CG124" s="131"/>
      <c r="CH124" s="131"/>
      <c r="CI124" s="131"/>
      <c r="CJ124" s="131"/>
      <c r="CK124" s="131"/>
      <c r="CL124" s="131"/>
      <c r="CM124" s="131"/>
      <c r="CN124" s="131"/>
      <c r="CO124" s="131"/>
      <c r="CP124" s="131"/>
      <c r="CQ124" s="131"/>
      <c r="CR124" s="131"/>
      <c r="CS124" s="131"/>
      <c r="CT124" s="131"/>
      <c r="CU124" s="131"/>
      <c r="CV124" s="131"/>
      <c r="CW124" s="131"/>
      <c r="CX124" s="131"/>
      <c r="CY124" s="131"/>
      <c r="CZ124" s="131"/>
      <c r="DA124" s="131"/>
      <c r="DB124" s="131"/>
      <c r="DC124" s="131"/>
      <c r="DD124" s="131"/>
      <c r="DE124" s="131"/>
      <c r="DF124" s="131"/>
      <c r="DG124" s="131"/>
      <c r="DH124" s="131"/>
      <c r="DI124" s="131"/>
      <c r="DJ124" s="131"/>
      <c r="DK124" s="131"/>
      <c r="DL124" s="131"/>
      <c r="DM124" s="131"/>
      <c r="DN124" s="131"/>
      <c r="DO124" s="131"/>
      <c r="DP124" s="131"/>
      <c r="DQ124" s="131"/>
      <c r="DR124" s="131"/>
      <c r="DS124" s="131"/>
      <c r="DT124" s="131"/>
      <c r="DU124" s="131"/>
      <c r="DV124" s="131"/>
      <c r="DW124" s="136"/>
      <c r="DX124" s="61"/>
      <c r="DY124" s="61"/>
      <c r="DZ124" s="61"/>
      <c r="EA124" s="61"/>
      <c r="EB124" s="61"/>
      <c r="EC124" s="61"/>
      <c r="ED124" s="61"/>
      <c r="EE124" s="61"/>
      <c r="EF124" s="61"/>
      <c r="EG124" s="61"/>
      <c r="EH124" s="61"/>
      <c r="EI124" s="61"/>
      <c r="EJ124" s="61"/>
      <c r="EK124" s="61"/>
      <c r="EL124" s="61"/>
      <c r="EM124" s="61"/>
      <c r="EN124" s="61"/>
      <c r="EO124" s="61"/>
      <c r="EP124" s="61"/>
      <c r="EQ124" s="61"/>
      <c r="ER124" s="61"/>
      <c r="ES124" s="61"/>
      <c r="ET124" s="61"/>
      <c r="EU124" s="61"/>
      <c r="EV124" s="61"/>
      <c r="EW124" s="61"/>
      <c r="EX124" s="61"/>
      <c r="EY124" s="61"/>
      <c r="EZ124" s="61"/>
      <c r="FA124" s="61"/>
      <c r="FB124" s="61"/>
      <c r="FC124" s="61"/>
      <c r="FD124" s="61"/>
      <c r="FE124" s="61"/>
      <c r="FF124" s="61"/>
      <c r="FG124" s="61"/>
      <c r="FH124" s="61"/>
      <c r="FI124" s="61"/>
      <c r="FJ124" s="61"/>
      <c r="FK124" s="61"/>
      <c r="FL124" s="61"/>
      <c r="FM124" s="61"/>
      <c r="FN124" s="61"/>
      <c r="FO124" s="61"/>
      <c r="FP124" s="61"/>
      <c r="FQ124" s="61"/>
      <c r="FR124" s="61"/>
      <c r="FS124" s="61"/>
      <c r="FT124" s="61"/>
      <c r="FU124" s="61"/>
      <c r="FV124" s="61"/>
      <c r="FW124" s="61"/>
      <c r="FX124" s="61"/>
      <c r="FY124" s="61"/>
      <c r="FZ124" s="61"/>
      <c r="GA124" s="61"/>
      <c r="GB124" s="61"/>
      <c r="GC124" s="61"/>
      <c r="GD124" s="61"/>
      <c r="GE124" s="61"/>
      <c r="GF124" s="61"/>
      <c r="GG124" s="61"/>
      <c r="GH124" s="61"/>
      <c r="GI124" s="61"/>
      <c r="GJ124" s="61"/>
      <c r="GK124" s="61"/>
      <c r="GL124" s="61"/>
      <c r="GM124" s="61"/>
      <c r="GN124" s="61"/>
      <c r="GO124" s="61"/>
      <c r="GP124" s="61"/>
      <c r="GQ124" s="61"/>
      <c r="GR124" s="61"/>
      <c r="GS124" s="61"/>
      <c r="GT124" s="61"/>
      <c r="GU124" s="61"/>
      <c r="GV124" s="61"/>
      <c r="GW124" s="61"/>
      <c r="GX124" s="61"/>
      <c r="GY124" s="61"/>
      <c r="GZ124" s="61"/>
      <c r="HA124" s="61"/>
      <c r="HB124" s="61"/>
      <c r="HC124" s="61"/>
      <c r="HD124" s="61"/>
      <c r="HE124" s="61"/>
      <c r="HF124" s="61"/>
      <c r="HG124" s="61"/>
      <c r="HH124" s="61"/>
      <c r="HI124" s="61"/>
      <c r="HJ124" s="61"/>
      <c r="HK124" s="61"/>
      <c r="HL124" s="61"/>
      <c r="HM124" s="61"/>
      <c r="HN124" s="61"/>
      <c r="HO124" s="61"/>
      <c r="HP124" s="61"/>
      <c r="HQ124" s="61"/>
      <c r="HR124" s="61"/>
      <c r="HS124" s="61"/>
      <c r="HT124" s="61"/>
      <c r="HU124" s="61"/>
      <c r="HV124" s="61"/>
      <c r="HW124" s="61"/>
      <c r="HX124" s="61"/>
      <c r="HY124" s="61"/>
      <c r="HZ124" s="61"/>
      <c r="IA124" s="61"/>
      <c r="IB124" s="61"/>
      <c r="IC124" s="61"/>
      <c r="ID124" s="61"/>
      <c r="IE124" s="61"/>
      <c r="IF124" s="61"/>
      <c r="IG124" s="61"/>
      <c r="IH124" s="61"/>
      <c r="II124" s="61"/>
      <c r="IJ124" s="61"/>
      <c r="IK124" s="61"/>
      <c r="IL124" s="61"/>
      <c r="IM124" s="61"/>
      <c r="IN124" s="61"/>
      <c r="IO124" s="61"/>
      <c r="IP124" s="61"/>
      <c r="IQ124" s="61"/>
      <c r="IR124" s="61"/>
      <c r="IS124" s="61"/>
      <c r="IT124" s="61"/>
      <c r="IU124" s="61"/>
      <c r="IV124" s="61"/>
      <c r="IW124" s="61"/>
      <c r="IX124" s="61"/>
      <c r="IY124" s="61"/>
      <c r="IZ124" s="61"/>
      <c r="JA124" s="61"/>
      <c r="JB124" s="61"/>
      <c r="JC124" s="61"/>
      <c r="JD124" s="61"/>
      <c r="JE124" s="61"/>
      <c r="JF124" s="61"/>
      <c r="JG124" s="61"/>
      <c r="JH124" s="61"/>
      <c r="JI124" s="61"/>
      <c r="JJ124" s="61"/>
      <c r="JK124" s="61"/>
      <c r="JL124" s="61"/>
      <c r="JM124" s="61"/>
      <c r="JN124" s="61"/>
      <c r="JO124" s="61"/>
      <c r="JP124" s="61"/>
      <c r="JQ124" s="61"/>
      <c r="JR124" s="61"/>
      <c r="JS124" s="61"/>
      <c r="JT124" s="61"/>
      <c r="JU124" s="61"/>
      <c r="JV124" s="61"/>
      <c r="JW124" s="61"/>
      <c r="JX124" s="61"/>
      <c r="JY124" s="61"/>
      <c r="JZ124" s="61"/>
      <c r="KA124" s="61"/>
      <c r="KB124" s="61"/>
      <c r="KC124" s="61"/>
      <c r="KD124" s="61"/>
      <c r="KE124" s="61"/>
      <c r="KF124" s="61"/>
      <c r="KG124" s="61"/>
      <c r="KH124" s="61"/>
      <c r="KI124" s="61"/>
      <c r="KJ124" s="61"/>
      <c r="KK124" s="61"/>
      <c r="KL124" s="61"/>
      <c r="KM124" s="61"/>
      <c r="KN124" s="61"/>
      <c r="KO124" s="61"/>
      <c r="KP124" s="61"/>
      <c r="KQ124" s="61"/>
      <c r="KR124" s="61"/>
      <c r="KS124" s="61"/>
      <c r="KT124" s="61"/>
      <c r="KU124" s="61"/>
      <c r="KV124" s="61"/>
      <c r="KW124" s="61"/>
      <c r="KX124" s="61"/>
      <c r="KY124" s="61"/>
      <c r="KZ124" s="61"/>
      <c r="LA124" s="61"/>
      <c r="LB124" s="61"/>
      <c r="LC124" s="61"/>
      <c r="LD124" s="61"/>
      <c r="LE124" s="61"/>
    </row>
    <row r="125" spans="1:332" s="31" customFormat="1" ht="43.5" customHeight="1" x14ac:dyDescent="0.7">
      <c r="A125" s="94">
        <v>14</v>
      </c>
      <c r="B125" s="62" t="s">
        <v>229</v>
      </c>
      <c r="C125" s="54"/>
      <c r="D125" s="55"/>
      <c r="E125" s="56"/>
      <c r="F125" s="56"/>
      <c r="G125" s="57"/>
      <c r="H125" s="56"/>
      <c r="I125" s="58"/>
      <c r="J125" s="59"/>
      <c r="K125" s="60"/>
      <c r="L125" s="60"/>
      <c r="M125" s="60"/>
      <c r="N125" s="60"/>
      <c r="O125" s="60"/>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4"/>
      <c r="HU125" s="14"/>
      <c r="HV125" s="14"/>
      <c r="HW125" s="14"/>
      <c r="HX125" s="14"/>
      <c r="HY125" s="14"/>
      <c r="HZ125" s="14"/>
      <c r="IA125" s="14"/>
      <c r="IB125" s="14"/>
      <c r="IC125" s="14"/>
      <c r="ID125" s="14"/>
      <c r="IE125" s="14"/>
      <c r="IF125" s="14"/>
      <c r="IG125" s="14"/>
      <c r="IH125" s="14"/>
      <c r="II125" s="14"/>
      <c r="IJ125" s="14"/>
      <c r="IK125" s="14"/>
      <c r="IL125" s="14"/>
      <c r="IM125" s="14"/>
      <c r="IN125" s="14"/>
      <c r="IO125" s="14"/>
      <c r="IP125" s="14"/>
      <c r="IQ125" s="14"/>
      <c r="IR125" s="14"/>
      <c r="IS125" s="14"/>
      <c r="IT125" s="14"/>
      <c r="IU125" s="14"/>
      <c r="IV125" s="14"/>
      <c r="IW125" s="14"/>
      <c r="IX125" s="14"/>
      <c r="IY125" s="14"/>
      <c r="IZ125" s="14"/>
      <c r="JA125" s="14"/>
      <c r="JB125" s="14"/>
      <c r="JC125" s="14"/>
      <c r="JD125" s="14"/>
      <c r="JE125" s="14"/>
      <c r="JF125" s="14"/>
      <c r="JG125" s="14"/>
      <c r="JH125" s="14"/>
      <c r="JI125" s="14"/>
      <c r="JJ125" s="14"/>
      <c r="JK125" s="14"/>
      <c r="JL125" s="14"/>
      <c r="JM125" s="14"/>
      <c r="JN125" s="14"/>
      <c r="JO125" s="14"/>
      <c r="JP125" s="14"/>
      <c r="JQ125" s="14"/>
      <c r="JR125" s="14"/>
      <c r="JS125" s="14"/>
      <c r="JT125" s="14"/>
      <c r="JU125" s="14"/>
      <c r="JV125" s="14"/>
      <c r="JW125" s="14"/>
      <c r="JX125" s="14"/>
      <c r="JY125" s="14"/>
      <c r="JZ125" s="14"/>
      <c r="KA125" s="14"/>
      <c r="KB125" s="14"/>
      <c r="KC125" s="14"/>
      <c r="KD125" s="14"/>
      <c r="KE125" s="14"/>
      <c r="KF125" s="14"/>
      <c r="KG125" s="14"/>
      <c r="KH125" s="14"/>
      <c r="KI125" s="14"/>
      <c r="KJ125" s="14"/>
      <c r="KK125" s="14"/>
      <c r="KL125" s="14"/>
      <c r="KM125" s="14"/>
      <c r="KN125" s="14"/>
      <c r="KO125" s="14"/>
      <c r="KP125" s="14"/>
      <c r="KQ125" s="14"/>
      <c r="KR125" s="14"/>
      <c r="KS125" s="14"/>
      <c r="KT125" s="14"/>
      <c r="KU125" s="14"/>
      <c r="KV125" s="14"/>
      <c r="KW125" s="14"/>
      <c r="KX125" s="14"/>
      <c r="KY125" s="14"/>
      <c r="KZ125" s="14"/>
      <c r="LA125" s="14"/>
      <c r="LB125" s="14"/>
      <c r="LC125" s="14"/>
      <c r="LD125" s="14"/>
      <c r="LE125" s="14"/>
    </row>
    <row r="126" spans="1:332" ht="51.75" customHeight="1" x14ac:dyDescent="0.35">
      <c r="A126" s="37" t="s">
        <v>0</v>
      </c>
      <c r="B126" s="10" t="s">
        <v>1</v>
      </c>
      <c r="C126" s="11" t="s">
        <v>2</v>
      </c>
      <c r="D126" s="12" t="s">
        <v>3</v>
      </c>
      <c r="E126" s="4" t="s">
        <v>4</v>
      </c>
      <c r="F126" s="12" t="s">
        <v>5</v>
      </c>
      <c r="G126" s="4" t="s">
        <v>19</v>
      </c>
      <c r="H126" s="4" t="s">
        <v>6</v>
      </c>
      <c r="I126" s="9" t="s">
        <v>7</v>
      </c>
      <c r="J126" s="4" t="s">
        <v>15</v>
      </c>
      <c r="K126" s="4" t="s">
        <v>16</v>
      </c>
      <c r="L126" s="4" t="s">
        <v>17</v>
      </c>
      <c r="M126" s="4" t="s">
        <v>18</v>
      </c>
      <c r="N126" s="4" t="s">
        <v>8</v>
      </c>
      <c r="O126" s="4" t="s">
        <v>9</v>
      </c>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c r="ID126" s="14"/>
      <c r="IE126" s="14"/>
      <c r="IF126" s="14"/>
      <c r="IG126" s="14"/>
      <c r="IH126" s="14"/>
      <c r="II126" s="14"/>
      <c r="IJ126" s="14"/>
      <c r="IK126" s="14"/>
      <c r="IL126" s="14"/>
      <c r="IM126" s="14"/>
      <c r="IN126" s="14"/>
      <c r="IO126" s="14"/>
      <c r="IP126" s="14"/>
      <c r="IQ126" s="14"/>
      <c r="IR126" s="14"/>
      <c r="IS126" s="14"/>
      <c r="IT126" s="14"/>
      <c r="IU126" s="14"/>
      <c r="IV126" s="14"/>
      <c r="IW126" s="14"/>
      <c r="IX126" s="14"/>
      <c r="IY126" s="14"/>
      <c r="IZ126" s="14"/>
      <c r="JA126" s="14"/>
      <c r="JB126" s="14"/>
      <c r="JC126" s="14"/>
      <c r="JD126" s="14"/>
      <c r="JE126" s="14"/>
      <c r="JF126" s="14"/>
      <c r="JG126" s="14"/>
      <c r="JH126" s="14"/>
      <c r="JI126" s="14"/>
      <c r="JJ126" s="14"/>
      <c r="JK126" s="14"/>
      <c r="JL126" s="14"/>
      <c r="JM126" s="14"/>
      <c r="JN126" s="14"/>
      <c r="JO126" s="14"/>
      <c r="JP126" s="14"/>
      <c r="JQ126" s="14"/>
      <c r="JR126" s="14"/>
      <c r="JS126" s="14"/>
      <c r="JT126" s="14"/>
      <c r="JU126" s="14"/>
      <c r="JV126" s="14"/>
      <c r="JW126" s="14"/>
      <c r="JX126" s="14"/>
      <c r="JY126" s="14"/>
      <c r="JZ126" s="14"/>
      <c r="KA126" s="14"/>
      <c r="KB126" s="14"/>
      <c r="KC126" s="14"/>
      <c r="KD126" s="14"/>
      <c r="KE126" s="14"/>
      <c r="KF126" s="14"/>
      <c r="KG126" s="14"/>
      <c r="KH126" s="14"/>
      <c r="KI126" s="14"/>
      <c r="KJ126" s="14"/>
      <c r="KK126" s="14"/>
      <c r="KL126" s="14"/>
      <c r="KM126" s="14"/>
      <c r="KN126" s="14"/>
      <c r="KO126" s="14"/>
      <c r="KP126" s="14"/>
      <c r="KQ126" s="14"/>
      <c r="KR126" s="14"/>
      <c r="KS126" s="14"/>
      <c r="KT126" s="14"/>
      <c r="KU126" s="14"/>
      <c r="KV126" s="14"/>
      <c r="KW126" s="14"/>
      <c r="KX126" s="14"/>
      <c r="KY126" s="14"/>
      <c r="KZ126" s="14"/>
      <c r="LA126" s="14"/>
      <c r="LB126" s="14"/>
      <c r="LC126" s="14"/>
      <c r="LD126" s="14"/>
      <c r="LE126" s="14"/>
    </row>
    <row r="127" spans="1:332" ht="75" customHeight="1" x14ac:dyDescent="0.4">
      <c r="A127" s="51">
        <v>4</v>
      </c>
      <c r="B127" s="74" t="s">
        <v>94</v>
      </c>
      <c r="C127" s="7" t="s">
        <v>10</v>
      </c>
      <c r="D127" s="6" t="s">
        <v>235</v>
      </c>
      <c r="E127" s="183" t="s">
        <v>239</v>
      </c>
      <c r="F127" s="5" t="s">
        <v>12</v>
      </c>
      <c r="G127" s="4" t="s">
        <v>20</v>
      </c>
      <c r="H127" s="8" t="s">
        <v>13</v>
      </c>
      <c r="I127" s="9" t="s">
        <v>14</v>
      </c>
      <c r="J127" s="41">
        <v>1</v>
      </c>
      <c r="K127" s="41">
        <v>1</v>
      </c>
      <c r="L127" s="41">
        <v>1</v>
      </c>
      <c r="M127" s="41">
        <v>0</v>
      </c>
      <c r="N127" s="13"/>
      <c r="O127" s="41">
        <v>1</v>
      </c>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4"/>
      <c r="HU127" s="14"/>
      <c r="HV127" s="14"/>
      <c r="HW127" s="14"/>
      <c r="HX127" s="14"/>
      <c r="HY127" s="14"/>
      <c r="HZ127" s="14"/>
      <c r="IA127" s="14"/>
      <c r="IB127" s="14"/>
      <c r="IC127" s="14"/>
      <c r="ID127" s="14"/>
      <c r="IE127" s="14"/>
      <c r="IF127" s="14"/>
      <c r="IG127" s="14"/>
      <c r="IH127" s="14"/>
      <c r="II127" s="14"/>
      <c r="IJ127" s="14"/>
      <c r="IK127" s="14"/>
      <c r="IL127" s="14"/>
      <c r="IM127" s="14"/>
      <c r="IN127" s="14"/>
      <c r="IO127" s="14"/>
      <c r="IP127" s="14"/>
      <c r="IQ127" s="14"/>
      <c r="IR127" s="14"/>
      <c r="IS127" s="14"/>
      <c r="IT127" s="14"/>
      <c r="IU127" s="14"/>
      <c r="IV127" s="14"/>
      <c r="IW127" s="14"/>
      <c r="IX127" s="14"/>
      <c r="IY127" s="14"/>
      <c r="IZ127" s="14"/>
      <c r="JA127" s="14"/>
      <c r="JB127" s="14"/>
      <c r="JC127" s="14"/>
      <c r="JD127" s="14"/>
      <c r="JE127" s="14"/>
      <c r="JF127" s="14"/>
      <c r="JG127" s="14"/>
      <c r="JH127" s="14"/>
      <c r="JI127" s="14"/>
      <c r="JJ127" s="14"/>
      <c r="JK127" s="14"/>
      <c r="JL127" s="14"/>
      <c r="JM127" s="14"/>
      <c r="JN127" s="14"/>
      <c r="JO127" s="14"/>
      <c r="JP127" s="14"/>
      <c r="JQ127" s="14"/>
      <c r="JR127" s="14"/>
      <c r="JS127" s="14"/>
      <c r="JT127" s="14"/>
      <c r="JU127" s="14"/>
      <c r="JV127" s="14"/>
      <c r="JW127" s="14"/>
      <c r="JX127" s="14"/>
      <c r="JY127" s="14"/>
      <c r="JZ127" s="14"/>
      <c r="KA127" s="14"/>
      <c r="KB127" s="14"/>
      <c r="KC127" s="14"/>
      <c r="KD127" s="14"/>
      <c r="KE127" s="14"/>
      <c r="KF127" s="14"/>
      <c r="KG127" s="14"/>
      <c r="KH127" s="14"/>
      <c r="KI127" s="14"/>
      <c r="KJ127" s="14"/>
      <c r="KK127" s="14"/>
      <c r="KL127" s="14"/>
      <c r="KM127" s="14"/>
      <c r="KN127" s="14"/>
      <c r="KO127" s="14"/>
      <c r="KP127" s="14"/>
      <c r="KQ127" s="14"/>
      <c r="KR127" s="14"/>
      <c r="KS127" s="14"/>
      <c r="KT127" s="14"/>
      <c r="KU127" s="14"/>
      <c r="KV127" s="14"/>
      <c r="KW127" s="14"/>
      <c r="KX127" s="14"/>
      <c r="KY127" s="14"/>
      <c r="KZ127" s="14"/>
      <c r="LA127" s="14"/>
      <c r="LB127" s="14"/>
      <c r="LC127" s="14"/>
      <c r="LD127" s="14"/>
      <c r="LE127" s="14"/>
    </row>
    <row r="128" spans="1:332" ht="60" customHeight="1" x14ac:dyDescent="0.4">
      <c r="A128" s="51">
        <v>4</v>
      </c>
      <c r="B128" s="74" t="s">
        <v>95</v>
      </c>
      <c r="C128" s="7" t="s">
        <v>10</v>
      </c>
      <c r="D128" s="6" t="s">
        <v>235</v>
      </c>
      <c r="E128" s="183" t="s">
        <v>239</v>
      </c>
      <c r="F128" s="5" t="s">
        <v>12</v>
      </c>
      <c r="G128" s="4" t="s">
        <v>20</v>
      </c>
      <c r="H128" s="8" t="s">
        <v>13</v>
      </c>
      <c r="I128" s="9" t="s">
        <v>14</v>
      </c>
      <c r="J128" s="41">
        <v>0.75</v>
      </c>
      <c r="K128" s="41">
        <v>0.75</v>
      </c>
      <c r="L128" s="41">
        <v>1</v>
      </c>
      <c r="M128" s="41">
        <v>0</v>
      </c>
      <c r="N128" s="13"/>
      <c r="O128" s="13"/>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HN128" s="14"/>
      <c r="HO128" s="14"/>
      <c r="HP128" s="14"/>
      <c r="HQ128" s="14"/>
      <c r="HR128" s="14"/>
      <c r="HS128" s="14"/>
      <c r="HT128" s="14"/>
      <c r="HU128" s="14"/>
      <c r="HV128" s="14"/>
      <c r="HW128" s="14"/>
      <c r="HX128" s="14"/>
      <c r="HY128" s="14"/>
      <c r="HZ128" s="14"/>
      <c r="IA128" s="14"/>
      <c r="IB128" s="14"/>
      <c r="IC128" s="14"/>
      <c r="ID128" s="14"/>
      <c r="IE128" s="14"/>
      <c r="IF128" s="14"/>
      <c r="IG128" s="14"/>
      <c r="IH128" s="14"/>
      <c r="II128" s="14"/>
      <c r="IJ128" s="14"/>
      <c r="IK128" s="14"/>
      <c r="IL128" s="14"/>
      <c r="IM128" s="14"/>
      <c r="IN128" s="14"/>
      <c r="IO128" s="14"/>
      <c r="IP128" s="14"/>
      <c r="IQ128" s="14"/>
      <c r="IR128" s="14"/>
      <c r="IS128" s="14"/>
      <c r="IT128" s="14"/>
      <c r="IU128" s="14"/>
      <c r="IV128" s="14"/>
      <c r="IW128" s="14"/>
      <c r="IX128" s="14"/>
      <c r="IY128" s="14"/>
      <c r="IZ128" s="14"/>
      <c r="JA128" s="14"/>
      <c r="JB128" s="14"/>
      <c r="JC128" s="14"/>
      <c r="JD128" s="14"/>
      <c r="JE128" s="14"/>
      <c r="JF128" s="14"/>
      <c r="JG128" s="14"/>
      <c r="JH128" s="14"/>
      <c r="JI128" s="14"/>
      <c r="JJ128" s="14"/>
      <c r="JK128" s="14"/>
      <c r="JL128" s="14"/>
      <c r="JM128" s="14"/>
      <c r="JN128" s="14"/>
      <c r="JO128" s="14"/>
      <c r="JP128" s="14"/>
      <c r="JQ128" s="14"/>
      <c r="JR128" s="14"/>
      <c r="JS128" s="14"/>
      <c r="JT128" s="14"/>
      <c r="JU128" s="14"/>
      <c r="JV128" s="14"/>
      <c r="JW128" s="14"/>
      <c r="JX128" s="14"/>
      <c r="JY128" s="14"/>
      <c r="JZ128" s="14"/>
      <c r="KA128" s="14"/>
      <c r="KB128" s="14"/>
      <c r="KC128" s="14"/>
      <c r="KD128" s="14"/>
      <c r="KE128" s="14"/>
      <c r="KF128" s="14"/>
      <c r="KG128" s="14"/>
      <c r="KH128" s="14"/>
      <c r="KI128" s="14"/>
      <c r="KJ128" s="14"/>
      <c r="KK128" s="14"/>
      <c r="KL128" s="14"/>
      <c r="KM128" s="14"/>
      <c r="KN128" s="14"/>
      <c r="KO128" s="14"/>
      <c r="KP128" s="14"/>
      <c r="KQ128" s="14"/>
      <c r="KR128" s="14"/>
      <c r="KS128" s="14"/>
      <c r="KT128" s="14"/>
      <c r="KU128" s="14"/>
      <c r="KV128" s="14"/>
      <c r="KW128" s="14"/>
      <c r="KX128" s="14"/>
      <c r="KY128" s="14"/>
      <c r="KZ128" s="14"/>
      <c r="LA128" s="14"/>
      <c r="LB128" s="14"/>
      <c r="LC128" s="14"/>
      <c r="LD128" s="14"/>
      <c r="LE128" s="14"/>
    </row>
    <row r="129" spans="1:317" ht="90.75" customHeight="1" x14ac:dyDescent="0.4">
      <c r="A129" s="51">
        <v>4</v>
      </c>
      <c r="B129" s="74" t="s">
        <v>96</v>
      </c>
      <c r="C129" s="7" t="s">
        <v>10</v>
      </c>
      <c r="D129" s="6" t="s">
        <v>11</v>
      </c>
      <c r="E129" s="183" t="s">
        <v>239</v>
      </c>
      <c r="F129" s="5" t="s">
        <v>12</v>
      </c>
      <c r="G129" s="4" t="s">
        <v>20</v>
      </c>
      <c r="H129" s="8" t="s">
        <v>13</v>
      </c>
      <c r="I129" s="9" t="s">
        <v>14</v>
      </c>
      <c r="J129" s="41"/>
      <c r="K129" s="41"/>
      <c r="L129" s="41"/>
      <c r="M129" s="41">
        <v>0</v>
      </c>
      <c r="N129" s="13"/>
      <c r="O129" s="13"/>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4"/>
      <c r="HU129" s="14"/>
      <c r="HV129" s="14"/>
      <c r="HW129" s="14"/>
      <c r="HX129" s="14"/>
      <c r="HY129" s="14"/>
      <c r="HZ129" s="14"/>
      <c r="IA129" s="14"/>
      <c r="IB129" s="14"/>
      <c r="IC129" s="14"/>
      <c r="ID129" s="14"/>
      <c r="IE129" s="14"/>
      <c r="IF129" s="14"/>
      <c r="IG129" s="14"/>
      <c r="IH129" s="14"/>
      <c r="II129" s="14"/>
      <c r="IJ129" s="14"/>
      <c r="IK129" s="14"/>
      <c r="IL129" s="14"/>
      <c r="IM129" s="14"/>
      <c r="IN129" s="14"/>
      <c r="IO129" s="14"/>
      <c r="IP129" s="14"/>
      <c r="IQ129" s="14"/>
      <c r="IR129" s="14"/>
      <c r="IS129" s="14"/>
      <c r="IT129" s="14"/>
      <c r="IU129" s="14"/>
      <c r="IV129" s="14"/>
      <c r="IW129" s="14"/>
      <c r="IX129" s="14"/>
      <c r="IY129" s="14"/>
      <c r="IZ129" s="14"/>
      <c r="JA129" s="14"/>
      <c r="JB129" s="14"/>
      <c r="JC129" s="14"/>
      <c r="JD129" s="14"/>
      <c r="JE129" s="14"/>
      <c r="JF129" s="14"/>
      <c r="JG129" s="14"/>
      <c r="JH129" s="14"/>
      <c r="JI129" s="14"/>
      <c r="JJ129" s="14"/>
      <c r="JK129" s="14"/>
      <c r="JL129" s="14"/>
      <c r="JM129" s="14"/>
      <c r="JN129" s="14"/>
      <c r="JO129" s="14"/>
      <c r="JP129" s="14"/>
      <c r="JQ129" s="14"/>
      <c r="JR129" s="14"/>
      <c r="JS129" s="14"/>
      <c r="JT129" s="14"/>
      <c r="JU129" s="14"/>
      <c r="JV129" s="14"/>
      <c r="JW129" s="14"/>
      <c r="JX129" s="14"/>
      <c r="JY129" s="14"/>
      <c r="JZ129" s="14"/>
      <c r="KA129" s="14"/>
      <c r="KB129" s="14"/>
      <c r="KC129" s="14"/>
      <c r="KD129" s="14"/>
      <c r="KE129" s="14"/>
      <c r="KF129" s="14"/>
      <c r="KG129" s="14"/>
      <c r="KH129" s="14"/>
      <c r="KI129" s="14"/>
      <c r="KJ129" s="14"/>
      <c r="KK129" s="14"/>
      <c r="KL129" s="14"/>
      <c r="KM129" s="14"/>
      <c r="KN129" s="14"/>
      <c r="KO129" s="14"/>
      <c r="KP129" s="14"/>
      <c r="KQ129" s="14"/>
      <c r="KR129" s="14"/>
      <c r="KS129" s="14"/>
      <c r="KT129" s="14"/>
      <c r="KU129" s="14"/>
      <c r="KV129" s="14"/>
      <c r="KW129" s="14"/>
      <c r="KX129" s="14"/>
      <c r="KY129" s="14"/>
      <c r="KZ129" s="14"/>
      <c r="LA129" s="14"/>
      <c r="LB129" s="14"/>
      <c r="LC129" s="14"/>
      <c r="LD129" s="14"/>
      <c r="LE129" s="14"/>
    </row>
    <row r="130" spans="1:317" ht="75" x14ac:dyDescent="0.4">
      <c r="A130" s="51">
        <v>4</v>
      </c>
      <c r="B130" s="74" t="s">
        <v>97</v>
      </c>
      <c r="C130" s="7" t="s">
        <v>10</v>
      </c>
      <c r="D130" s="6" t="s">
        <v>235</v>
      </c>
      <c r="E130" s="183" t="s">
        <v>239</v>
      </c>
      <c r="F130" s="5" t="s">
        <v>12</v>
      </c>
      <c r="G130" s="4" t="s">
        <v>20</v>
      </c>
      <c r="H130" s="8" t="s">
        <v>13</v>
      </c>
      <c r="I130" s="9" t="s">
        <v>14</v>
      </c>
      <c r="J130" s="41"/>
      <c r="K130" s="41"/>
      <c r="L130" s="41"/>
      <c r="M130" s="41">
        <v>0</v>
      </c>
      <c r="N130" s="13"/>
      <c r="O130" s="13"/>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4"/>
      <c r="HU130" s="14"/>
      <c r="HV130" s="14"/>
      <c r="HW130" s="14"/>
      <c r="HX130" s="14"/>
      <c r="HY130" s="14"/>
      <c r="HZ130" s="14"/>
      <c r="IA130" s="14"/>
      <c r="IB130" s="14"/>
      <c r="IC130" s="14"/>
      <c r="ID130" s="14"/>
      <c r="IE130" s="14"/>
      <c r="IF130" s="14"/>
      <c r="IG130" s="14"/>
      <c r="IH130" s="14"/>
      <c r="II130" s="14"/>
      <c r="IJ130" s="14"/>
      <c r="IK130" s="14"/>
      <c r="IL130" s="14"/>
      <c r="IM130" s="14"/>
      <c r="IN130" s="14"/>
      <c r="IO130" s="14"/>
      <c r="IP130" s="14"/>
      <c r="IQ130" s="14"/>
      <c r="IR130" s="14"/>
      <c r="IS130" s="14"/>
      <c r="IT130" s="14"/>
      <c r="IU130" s="14"/>
      <c r="IV130" s="14"/>
      <c r="IW130" s="14"/>
      <c r="IX130" s="14"/>
      <c r="IY130" s="14"/>
      <c r="IZ130" s="14"/>
      <c r="JA130" s="14"/>
      <c r="JB130" s="14"/>
      <c r="JC130" s="14"/>
      <c r="JD130" s="14"/>
      <c r="JE130" s="14"/>
      <c r="JF130" s="14"/>
      <c r="JG130" s="14"/>
      <c r="JH130" s="14"/>
      <c r="JI130" s="14"/>
      <c r="JJ130" s="14"/>
      <c r="JK130" s="14"/>
      <c r="JL130" s="14"/>
      <c r="JM130" s="14"/>
      <c r="JN130" s="14"/>
      <c r="JO130" s="14"/>
      <c r="JP130" s="14"/>
      <c r="JQ130" s="14"/>
      <c r="JR130" s="14"/>
      <c r="JS130" s="14"/>
      <c r="JT130" s="14"/>
      <c r="JU130" s="14"/>
      <c r="JV130" s="14"/>
      <c r="JW130" s="14"/>
      <c r="JX130" s="14"/>
      <c r="JY130" s="14"/>
      <c r="JZ130" s="14"/>
      <c r="KA130" s="14"/>
      <c r="KB130" s="14"/>
      <c r="KC130" s="14"/>
      <c r="KD130" s="14"/>
      <c r="KE130" s="14"/>
      <c r="KF130" s="14"/>
      <c r="KG130" s="14"/>
      <c r="KH130" s="14"/>
      <c r="KI130" s="14"/>
      <c r="KJ130" s="14"/>
      <c r="KK130" s="14"/>
      <c r="KL130" s="14"/>
      <c r="KM130" s="14"/>
      <c r="KN130" s="14"/>
      <c r="KO130" s="14"/>
      <c r="KP130" s="14"/>
      <c r="KQ130" s="14"/>
      <c r="KR130" s="14"/>
      <c r="KS130" s="14"/>
      <c r="KT130" s="14"/>
      <c r="KU130" s="14"/>
      <c r="KV130" s="14"/>
      <c r="KW130" s="14"/>
      <c r="KX130" s="14"/>
      <c r="KY130" s="14"/>
      <c r="KZ130" s="14"/>
      <c r="LA130" s="14"/>
      <c r="LB130" s="14"/>
      <c r="LC130" s="14"/>
      <c r="LD130" s="14"/>
      <c r="LE130" s="14"/>
    </row>
    <row r="131" spans="1:317" ht="79.5" customHeight="1" x14ac:dyDescent="0.4">
      <c r="A131" s="51">
        <v>4</v>
      </c>
      <c r="B131" s="13" t="s">
        <v>98</v>
      </c>
      <c r="C131" s="7" t="s">
        <v>10</v>
      </c>
      <c r="D131" s="6" t="s">
        <v>235</v>
      </c>
      <c r="E131" s="183" t="s">
        <v>239</v>
      </c>
      <c r="F131" s="5" t="s">
        <v>12</v>
      </c>
      <c r="G131" s="4" t="s">
        <v>20</v>
      </c>
      <c r="H131" s="8" t="s">
        <v>13</v>
      </c>
      <c r="I131" s="9" t="s">
        <v>14</v>
      </c>
      <c r="J131" s="41"/>
      <c r="K131" s="41"/>
      <c r="L131" s="41"/>
      <c r="M131" s="41">
        <v>0</v>
      </c>
      <c r="N131" s="13"/>
      <c r="O131" s="13"/>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c r="IE131" s="14"/>
      <c r="IF131" s="14"/>
      <c r="IG131" s="14"/>
      <c r="IH131" s="14"/>
      <c r="II131" s="14"/>
      <c r="IJ131" s="14"/>
      <c r="IK131" s="14"/>
      <c r="IL131" s="14"/>
      <c r="IM131" s="14"/>
      <c r="IN131" s="14"/>
      <c r="IO131" s="14"/>
      <c r="IP131" s="14"/>
      <c r="IQ131" s="14"/>
      <c r="IR131" s="14"/>
      <c r="IS131" s="14"/>
      <c r="IT131" s="14"/>
      <c r="IU131" s="14"/>
      <c r="IV131" s="14"/>
      <c r="IW131" s="14"/>
      <c r="IX131" s="14"/>
      <c r="IY131" s="14"/>
      <c r="IZ131" s="14"/>
      <c r="JA131" s="14"/>
      <c r="JB131" s="14"/>
      <c r="JC131" s="14"/>
      <c r="JD131" s="14"/>
      <c r="JE131" s="14"/>
      <c r="JF131" s="14"/>
      <c r="JG131" s="14"/>
      <c r="JH131" s="14"/>
      <c r="JI131" s="14"/>
      <c r="JJ131" s="14"/>
      <c r="JK131" s="14"/>
      <c r="JL131" s="14"/>
      <c r="JM131" s="14"/>
      <c r="JN131" s="14"/>
      <c r="JO131" s="14"/>
      <c r="JP131" s="14"/>
      <c r="JQ131" s="14"/>
      <c r="JR131" s="14"/>
      <c r="JS131" s="14"/>
      <c r="JT131" s="14"/>
      <c r="JU131" s="14"/>
      <c r="JV131" s="14"/>
      <c r="JW131" s="14"/>
      <c r="JX131" s="14"/>
      <c r="JY131" s="14"/>
      <c r="JZ131" s="14"/>
      <c r="KA131" s="14"/>
      <c r="KB131" s="14"/>
      <c r="KC131" s="14"/>
      <c r="KD131" s="14"/>
      <c r="KE131" s="14"/>
      <c r="KF131" s="14"/>
      <c r="KG131" s="14"/>
      <c r="KH131" s="14"/>
      <c r="KI131" s="14"/>
      <c r="KJ131" s="14"/>
      <c r="KK131" s="14"/>
      <c r="KL131" s="14"/>
      <c r="KM131" s="14"/>
      <c r="KN131" s="14"/>
      <c r="KO131" s="14"/>
      <c r="KP131" s="14"/>
      <c r="KQ131" s="14"/>
      <c r="KR131" s="14"/>
      <c r="KS131" s="14"/>
      <c r="KT131" s="14"/>
      <c r="KU131" s="14"/>
      <c r="KV131" s="14"/>
      <c r="KW131" s="14"/>
      <c r="KX131" s="14"/>
      <c r="KY131" s="14"/>
      <c r="KZ131" s="14"/>
      <c r="LA131" s="14"/>
      <c r="LB131" s="14"/>
      <c r="LC131" s="14"/>
      <c r="LD131" s="14"/>
      <c r="LE131" s="14"/>
    </row>
    <row r="132" spans="1:317" ht="92.25" customHeight="1" x14ac:dyDescent="0.4">
      <c r="A132" s="51">
        <v>4</v>
      </c>
      <c r="B132" s="74" t="s">
        <v>99</v>
      </c>
      <c r="C132" s="7" t="s">
        <v>10</v>
      </c>
      <c r="D132" s="6" t="s">
        <v>235</v>
      </c>
      <c r="E132" s="183" t="s">
        <v>239</v>
      </c>
      <c r="F132" s="5" t="s">
        <v>12</v>
      </c>
      <c r="G132" s="4" t="s">
        <v>20</v>
      </c>
      <c r="H132" s="8" t="s">
        <v>13</v>
      </c>
      <c r="I132" s="9" t="s">
        <v>14</v>
      </c>
      <c r="J132" s="41"/>
      <c r="K132" s="41"/>
      <c r="L132" s="41"/>
      <c r="M132" s="41">
        <v>0</v>
      </c>
      <c r="N132" s="13"/>
      <c r="O132" s="13"/>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c r="IE132" s="14"/>
      <c r="IF132" s="14"/>
      <c r="IG132" s="14"/>
      <c r="IH132" s="14"/>
      <c r="II132" s="14"/>
      <c r="IJ132" s="14"/>
      <c r="IK132" s="14"/>
      <c r="IL132" s="14"/>
      <c r="IM132" s="14"/>
      <c r="IN132" s="14"/>
      <c r="IO132" s="14"/>
      <c r="IP132" s="14"/>
      <c r="IQ132" s="14"/>
      <c r="IR132" s="14"/>
      <c r="IS132" s="14"/>
      <c r="IT132" s="14"/>
      <c r="IU132" s="14"/>
      <c r="IV132" s="14"/>
      <c r="IW132" s="14"/>
      <c r="IX132" s="14"/>
      <c r="IY132" s="14"/>
      <c r="IZ132" s="14"/>
      <c r="JA132" s="14"/>
      <c r="JB132" s="14"/>
      <c r="JC132" s="14"/>
      <c r="JD132" s="14"/>
      <c r="JE132" s="14"/>
      <c r="JF132" s="14"/>
      <c r="JG132" s="14"/>
      <c r="JH132" s="14"/>
      <c r="JI132" s="14"/>
      <c r="JJ132" s="14"/>
      <c r="JK132" s="14"/>
      <c r="JL132" s="14"/>
      <c r="JM132" s="14"/>
      <c r="JN132" s="14"/>
      <c r="JO132" s="14"/>
      <c r="JP132" s="14"/>
      <c r="JQ132" s="14"/>
      <c r="JR132" s="14"/>
      <c r="JS132" s="14"/>
      <c r="JT132" s="14"/>
      <c r="JU132" s="14"/>
      <c r="JV132" s="14"/>
      <c r="JW132" s="14"/>
      <c r="JX132" s="14"/>
      <c r="JY132" s="14"/>
      <c r="JZ132" s="14"/>
      <c r="KA132" s="14"/>
      <c r="KB132" s="14"/>
      <c r="KC132" s="14"/>
      <c r="KD132" s="14"/>
      <c r="KE132" s="14"/>
      <c r="KF132" s="14"/>
      <c r="KG132" s="14"/>
      <c r="KH132" s="14"/>
      <c r="KI132" s="14"/>
      <c r="KJ132" s="14"/>
      <c r="KK132" s="14"/>
      <c r="KL132" s="14"/>
      <c r="KM132" s="14"/>
      <c r="KN132" s="14"/>
      <c r="KO132" s="14"/>
      <c r="KP132" s="14"/>
      <c r="KQ132" s="14"/>
      <c r="KR132" s="14"/>
      <c r="KS132" s="14"/>
      <c r="KT132" s="14"/>
      <c r="KU132" s="14"/>
      <c r="KV132" s="14"/>
      <c r="KW132" s="14"/>
      <c r="KX132" s="14"/>
      <c r="KY132" s="14"/>
      <c r="KZ132" s="14"/>
      <c r="LA132" s="14"/>
      <c r="LB132" s="14"/>
      <c r="LC132" s="14"/>
      <c r="LD132" s="14"/>
      <c r="LE132" s="14"/>
    </row>
    <row r="133" spans="1:317" ht="73.5" customHeight="1" x14ac:dyDescent="0.4">
      <c r="A133" s="72">
        <v>4</v>
      </c>
      <c r="B133" s="75" t="s">
        <v>100</v>
      </c>
      <c r="C133" s="19" t="s">
        <v>10</v>
      </c>
      <c r="D133" s="20" t="s">
        <v>235</v>
      </c>
      <c r="E133" s="183" t="s">
        <v>239</v>
      </c>
      <c r="F133" s="21" t="s">
        <v>12</v>
      </c>
      <c r="G133" s="4" t="s">
        <v>20</v>
      </c>
      <c r="H133" s="22" t="s">
        <v>13</v>
      </c>
      <c r="I133" s="23" t="s">
        <v>14</v>
      </c>
      <c r="J133" s="41"/>
      <c r="K133" s="41"/>
      <c r="L133" s="41"/>
      <c r="M133" s="41">
        <v>0</v>
      </c>
      <c r="N133" s="18"/>
      <c r="O133" s="18"/>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c r="IE133" s="14"/>
      <c r="IF133" s="14"/>
      <c r="IG133" s="14"/>
      <c r="IH133" s="14"/>
      <c r="II133" s="14"/>
      <c r="IJ133" s="14"/>
      <c r="IK133" s="14"/>
      <c r="IL133" s="14"/>
      <c r="IM133" s="14"/>
      <c r="IN133" s="14"/>
      <c r="IO133" s="14"/>
      <c r="IP133" s="14"/>
      <c r="IQ133" s="14"/>
      <c r="IR133" s="14"/>
      <c r="IS133" s="14"/>
      <c r="IT133" s="14"/>
      <c r="IU133" s="14"/>
      <c r="IV133" s="14"/>
      <c r="IW133" s="14"/>
      <c r="IX133" s="14"/>
      <c r="IY133" s="14"/>
      <c r="IZ133" s="14"/>
      <c r="JA133" s="14"/>
      <c r="JB133" s="14"/>
      <c r="JC133" s="14"/>
      <c r="JD133" s="14"/>
      <c r="JE133" s="14"/>
      <c r="JF133" s="14"/>
      <c r="JG133" s="14"/>
      <c r="JH133" s="14"/>
      <c r="JI133" s="14"/>
      <c r="JJ133" s="14"/>
      <c r="JK133" s="14"/>
      <c r="JL133" s="14"/>
      <c r="JM133" s="14"/>
      <c r="JN133" s="14"/>
      <c r="JO133" s="14"/>
      <c r="JP133" s="14"/>
      <c r="JQ133" s="14"/>
      <c r="JR133" s="14"/>
      <c r="JS133" s="14"/>
      <c r="JT133" s="14"/>
      <c r="JU133" s="14"/>
      <c r="JV133" s="14"/>
      <c r="JW133" s="14"/>
      <c r="JX133" s="14"/>
      <c r="JY133" s="14"/>
      <c r="JZ133" s="14"/>
      <c r="KA133" s="14"/>
      <c r="KB133" s="14"/>
      <c r="KC133" s="14"/>
      <c r="KD133" s="14"/>
      <c r="KE133" s="14"/>
      <c r="KF133" s="14"/>
      <c r="KG133" s="14"/>
      <c r="KH133" s="14"/>
      <c r="KI133" s="14"/>
      <c r="KJ133" s="14"/>
      <c r="KK133" s="14"/>
      <c r="KL133" s="14"/>
      <c r="KM133" s="14"/>
      <c r="KN133" s="14"/>
      <c r="KO133" s="14"/>
      <c r="KP133" s="14"/>
      <c r="KQ133" s="14"/>
      <c r="KR133" s="14"/>
      <c r="KS133" s="14"/>
      <c r="KT133" s="14"/>
      <c r="KU133" s="14"/>
      <c r="KV133" s="14"/>
      <c r="KW133" s="14"/>
      <c r="KX133" s="14"/>
      <c r="KY133" s="14"/>
      <c r="KZ133" s="14"/>
      <c r="LA133" s="14"/>
      <c r="LB133" s="14"/>
      <c r="LC133" s="14"/>
      <c r="LD133" s="14"/>
      <c r="LE133" s="14"/>
    </row>
    <row r="134" spans="1:317" ht="73.5" customHeight="1" x14ac:dyDescent="0.4">
      <c r="A134" s="72">
        <v>4</v>
      </c>
      <c r="B134" s="90" t="s">
        <v>101</v>
      </c>
      <c r="C134" s="19" t="s">
        <v>10</v>
      </c>
      <c r="D134" s="20" t="s">
        <v>235</v>
      </c>
      <c r="E134" s="183" t="s">
        <v>239</v>
      </c>
      <c r="F134" s="21" t="s">
        <v>12</v>
      </c>
      <c r="G134" s="4" t="s">
        <v>20</v>
      </c>
      <c r="H134" s="22" t="s">
        <v>13</v>
      </c>
      <c r="I134" s="23" t="s">
        <v>14</v>
      </c>
      <c r="J134" s="41"/>
      <c r="K134" s="41"/>
      <c r="L134" s="41"/>
      <c r="M134" s="41">
        <v>0</v>
      </c>
      <c r="N134" s="18"/>
      <c r="O134" s="18"/>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c r="IV134" s="14"/>
      <c r="IW134" s="14"/>
      <c r="IX134" s="14"/>
      <c r="IY134" s="14"/>
      <c r="IZ134" s="14"/>
      <c r="JA134" s="14"/>
      <c r="JB134" s="14"/>
      <c r="JC134" s="14"/>
      <c r="JD134" s="14"/>
      <c r="JE134" s="14"/>
      <c r="JF134" s="14"/>
      <c r="JG134" s="14"/>
      <c r="JH134" s="14"/>
      <c r="JI134" s="14"/>
      <c r="JJ134" s="14"/>
      <c r="JK134" s="14"/>
      <c r="JL134" s="14"/>
      <c r="JM134" s="14"/>
      <c r="JN134" s="14"/>
      <c r="JO134" s="14"/>
      <c r="JP134" s="14"/>
      <c r="JQ134" s="14"/>
      <c r="JR134" s="14"/>
      <c r="JS134" s="14"/>
      <c r="JT134" s="14"/>
      <c r="JU134" s="14"/>
      <c r="JV134" s="14"/>
      <c r="JW134" s="14"/>
      <c r="JX134" s="14"/>
      <c r="JY134" s="14"/>
      <c r="JZ134" s="14"/>
      <c r="KA134" s="14"/>
      <c r="KB134" s="14"/>
      <c r="KC134" s="14"/>
      <c r="KD134" s="14"/>
      <c r="KE134" s="14"/>
      <c r="KF134" s="14"/>
      <c r="KG134" s="14"/>
      <c r="KH134" s="14"/>
      <c r="KI134" s="14"/>
      <c r="KJ134" s="14"/>
      <c r="KK134" s="14"/>
      <c r="KL134" s="14"/>
      <c r="KM134" s="14"/>
      <c r="KN134" s="14"/>
      <c r="KO134" s="14"/>
      <c r="KP134" s="14"/>
      <c r="KQ134" s="14"/>
      <c r="KR134" s="14"/>
      <c r="KS134" s="14"/>
      <c r="KT134" s="14"/>
      <c r="KU134" s="14"/>
      <c r="KV134" s="14"/>
      <c r="KW134" s="14"/>
      <c r="KX134" s="14"/>
      <c r="KY134" s="14"/>
      <c r="KZ134" s="14"/>
      <c r="LA134" s="14"/>
      <c r="LB134" s="14"/>
      <c r="LC134" s="14"/>
      <c r="LD134" s="14"/>
      <c r="LE134" s="14"/>
    </row>
    <row r="135" spans="1:317" ht="73.5" customHeight="1" x14ac:dyDescent="0.4">
      <c r="A135" s="72">
        <v>4</v>
      </c>
      <c r="B135" s="90" t="s">
        <v>102</v>
      </c>
      <c r="C135" s="19" t="s">
        <v>10</v>
      </c>
      <c r="D135" s="20" t="s">
        <v>235</v>
      </c>
      <c r="E135" s="183" t="s">
        <v>239</v>
      </c>
      <c r="F135" s="21" t="s">
        <v>12</v>
      </c>
      <c r="G135" s="4" t="s">
        <v>20</v>
      </c>
      <c r="H135" s="22" t="s">
        <v>13</v>
      </c>
      <c r="I135" s="23" t="s">
        <v>14</v>
      </c>
      <c r="J135" s="41"/>
      <c r="K135" s="41"/>
      <c r="L135" s="41"/>
      <c r="M135" s="41">
        <v>0</v>
      </c>
      <c r="N135" s="18"/>
      <c r="O135" s="18"/>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c r="IV135" s="14"/>
      <c r="IW135" s="14"/>
      <c r="IX135" s="14"/>
      <c r="IY135" s="14"/>
      <c r="IZ135" s="14"/>
      <c r="JA135" s="14"/>
      <c r="JB135" s="14"/>
      <c r="JC135" s="14"/>
      <c r="JD135" s="14"/>
      <c r="JE135" s="14"/>
      <c r="JF135" s="14"/>
      <c r="JG135" s="14"/>
      <c r="JH135" s="14"/>
      <c r="JI135" s="14"/>
      <c r="JJ135" s="14"/>
      <c r="JK135" s="14"/>
      <c r="JL135" s="14"/>
      <c r="JM135" s="14"/>
      <c r="JN135" s="14"/>
      <c r="JO135" s="14"/>
      <c r="JP135" s="14"/>
      <c r="JQ135" s="14"/>
      <c r="JR135" s="14"/>
      <c r="JS135" s="14"/>
      <c r="JT135" s="14"/>
      <c r="JU135" s="14"/>
      <c r="JV135" s="14"/>
      <c r="JW135" s="14"/>
      <c r="JX135" s="14"/>
      <c r="JY135" s="14"/>
      <c r="JZ135" s="14"/>
      <c r="KA135" s="14"/>
      <c r="KB135" s="14"/>
      <c r="KC135" s="14"/>
      <c r="KD135" s="14"/>
      <c r="KE135" s="14"/>
      <c r="KF135" s="14"/>
      <c r="KG135" s="14"/>
      <c r="KH135" s="14"/>
      <c r="KI135" s="14"/>
      <c r="KJ135" s="14"/>
      <c r="KK135" s="14"/>
      <c r="KL135" s="14"/>
      <c r="KM135" s="14"/>
      <c r="KN135" s="14"/>
      <c r="KO135" s="14"/>
      <c r="KP135" s="14"/>
      <c r="KQ135" s="14"/>
      <c r="KR135" s="14"/>
      <c r="KS135" s="14"/>
      <c r="KT135" s="14"/>
      <c r="KU135" s="14"/>
      <c r="KV135" s="14"/>
      <c r="KW135" s="14"/>
      <c r="KX135" s="14"/>
      <c r="KY135" s="14"/>
      <c r="KZ135" s="14"/>
      <c r="LA135" s="14"/>
      <c r="LB135" s="14"/>
      <c r="LC135" s="14"/>
      <c r="LD135" s="14"/>
      <c r="LE135" s="14"/>
    </row>
    <row r="136" spans="1:317" ht="73.5" customHeight="1" x14ac:dyDescent="0.4">
      <c r="A136" s="72">
        <v>4</v>
      </c>
      <c r="B136" s="90" t="s">
        <v>103</v>
      </c>
      <c r="C136" s="19" t="s">
        <v>10</v>
      </c>
      <c r="D136" s="20" t="s">
        <v>235</v>
      </c>
      <c r="E136" s="183" t="s">
        <v>239</v>
      </c>
      <c r="F136" s="21" t="s">
        <v>12</v>
      </c>
      <c r="G136" s="4" t="s">
        <v>20</v>
      </c>
      <c r="H136" s="22" t="s">
        <v>13</v>
      </c>
      <c r="I136" s="23" t="s">
        <v>14</v>
      </c>
      <c r="J136" s="41"/>
      <c r="K136" s="41"/>
      <c r="L136" s="41"/>
      <c r="M136" s="41">
        <v>0</v>
      </c>
      <c r="N136" s="18"/>
      <c r="O136" s="18"/>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c r="IV136" s="14"/>
      <c r="IW136" s="14"/>
      <c r="IX136" s="14"/>
      <c r="IY136" s="14"/>
      <c r="IZ136" s="14"/>
      <c r="JA136" s="14"/>
      <c r="JB136" s="14"/>
      <c r="JC136" s="14"/>
      <c r="JD136" s="14"/>
      <c r="JE136" s="14"/>
      <c r="JF136" s="14"/>
      <c r="JG136" s="14"/>
      <c r="JH136" s="14"/>
      <c r="JI136" s="14"/>
      <c r="JJ136" s="14"/>
      <c r="JK136" s="14"/>
      <c r="JL136" s="14"/>
      <c r="JM136" s="14"/>
      <c r="JN136" s="14"/>
      <c r="JO136" s="14"/>
      <c r="JP136" s="14"/>
      <c r="JQ136" s="14"/>
      <c r="JR136" s="14"/>
      <c r="JS136" s="14"/>
      <c r="JT136" s="14"/>
      <c r="JU136" s="14"/>
      <c r="JV136" s="14"/>
      <c r="JW136" s="14"/>
      <c r="JX136" s="14"/>
      <c r="JY136" s="14"/>
      <c r="JZ136" s="14"/>
      <c r="KA136" s="14"/>
      <c r="KB136" s="14"/>
      <c r="KC136" s="14"/>
      <c r="KD136" s="14"/>
      <c r="KE136" s="14"/>
      <c r="KF136" s="14"/>
      <c r="KG136" s="14"/>
      <c r="KH136" s="14"/>
      <c r="KI136" s="14"/>
      <c r="KJ136" s="14"/>
      <c r="KK136" s="14"/>
      <c r="KL136" s="14"/>
      <c r="KM136" s="14"/>
      <c r="KN136" s="14"/>
      <c r="KO136" s="14"/>
      <c r="KP136" s="14"/>
      <c r="KQ136" s="14"/>
      <c r="KR136" s="14"/>
      <c r="KS136" s="14"/>
      <c r="KT136" s="14"/>
      <c r="KU136" s="14"/>
      <c r="KV136" s="14"/>
      <c r="KW136" s="14"/>
      <c r="KX136" s="14"/>
      <c r="KY136" s="14"/>
      <c r="KZ136" s="14"/>
      <c r="LA136" s="14"/>
      <c r="LB136" s="14"/>
      <c r="LC136" s="14"/>
      <c r="LD136" s="14"/>
      <c r="LE136" s="14"/>
    </row>
    <row r="137" spans="1:317" ht="73.5" customHeight="1" x14ac:dyDescent="0.4">
      <c r="A137" s="72">
        <v>4</v>
      </c>
      <c r="B137" s="75" t="s">
        <v>104</v>
      </c>
      <c r="C137" s="19" t="s">
        <v>10</v>
      </c>
      <c r="D137" s="20" t="s">
        <v>235</v>
      </c>
      <c r="E137" s="183" t="s">
        <v>239</v>
      </c>
      <c r="F137" s="21" t="s">
        <v>12</v>
      </c>
      <c r="G137" s="4" t="s">
        <v>20</v>
      </c>
      <c r="H137" s="22" t="s">
        <v>13</v>
      </c>
      <c r="I137" s="23" t="s">
        <v>14</v>
      </c>
      <c r="J137" s="80">
        <v>1</v>
      </c>
      <c r="K137" s="80">
        <v>1</v>
      </c>
      <c r="L137" s="41"/>
      <c r="M137" s="41">
        <v>0</v>
      </c>
      <c r="N137" s="18"/>
      <c r="O137" s="18"/>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c r="IV137" s="14"/>
      <c r="IW137" s="14"/>
      <c r="IX137" s="14"/>
      <c r="IY137" s="14"/>
      <c r="IZ137" s="14"/>
      <c r="JA137" s="14"/>
      <c r="JB137" s="14"/>
      <c r="JC137" s="14"/>
      <c r="JD137" s="14"/>
      <c r="JE137" s="14"/>
      <c r="JF137" s="14"/>
      <c r="JG137" s="14"/>
      <c r="JH137" s="14"/>
      <c r="JI137" s="14"/>
      <c r="JJ137" s="14"/>
      <c r="JK137" s="14"/>
      <c r="JL137" s="14"/>
      <c r="JM137" s="14"/>
      <c r="JN137" s="14"/>
      <c r="JO137" s="14"/>
      <c r="JP137" s="14"/>
      <c r="JQ137" s="14"/>
      <c r="JR137" s="14"/>
      <c r="JS137" s="14"/>
      <c r="JT137" s="14"/>
      <c r="JU137" s="14"/>
      <c r="JV137" s="14"/>
      <c r="JW137" s="14"/>
      <c r="JX137" s="14"/>
      <c r="JY137" s="14"/>
      <c r="JZ137" s="14"/>
      <c r="KA137" s="14"/>
      <c r="KB137" s="14"/>
      <c r="KC137" s="14"/>
      <c r="KD137" s="14"/>
      <c r="KE137" s="14"/>
      <c r="KF137" s="14"/>
      <c r="KG137" s="14"/>
      <c r="KH137" s="14"/>
      <c r="KI137" s="14"/>
      <c r="KJ137" s="14"/>
      <c r="KK137" s="14"/>
      <c r="KL137" s="14"/>
      <c r="KM137" s="14"/>
      <c r="KN137" s="14"/>
      <c r="KO137" s="14"/>
      <c r="KP137" s="14"/>
      <c r="KQ137" s="14"/>
      <c r="KR137" s="14"/>
      <c r="KS137" s="14"/>
      <c r="KT137" s="14"/>
      <c r="KU137" s="14"/>
      <c r="KV137" s="14"/>
      <c r="KW137" s="14"/>
      <c r="KX137" s="14"/>
      <c r="KY137" s="14"/>
      <c r="KZ137" s="14"/>
      <c r="LA137" s="14"/>
      <c r="LB137" s="14"/>
      <c r="LC137" s="14"/>
      <c r="LD137" s="14"/>
      <c r="LE137" s="14"/>
    </row>
    <row r="138" spans="1:317" ht="73.5" customHeight="1" x14ac:dyDescent="0.4">
      <c r="A138" s="72">
        <v>4</v>
      </c>
      <c r="B138" s="75" t="s">
        <v>105</v>
      </c>
      <c r="C138" s="19" t="s">
        <v>10</v>
      </c>
      <c r="D138" s="20" t="s">
        <v>235</v>
      </c>
      <c r="E138" s="183" t="s">
        <v>239</v>
      </c>
      <c r="F138" s="21" t="s">
        <v>12</v>
      </c>
      <c r="G138" s="4" t="s">
        <v>20</v>
      </c>
      <c r="H138" s="22" t="s">
        <v>13</v>
      </c>
      <c r="I138" s="23" t="s">
        <v>14</v>
      </c>
      <c r="J138" s="18"/>
      <c r="K138" s="18"/>
      <c r="L138" s="41"/>
      <c r="M138" s="41">
        <v>0</v>
      </c>
      <c r="N138" s="18"/>
      <c r="O138" s="18"/>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c r="IV138" s="14"/>
      <c r="IW138" s="14"/>
      <c r="IX138" s="14"/>
      <c r="IY138" s="14"/>
      <c r="IZ138" s="14"/>
      <c r="JA138" s="14"/>
      <c r="JB138" s="14"/>
      <c r="JC138" s="14"/>
      <c r="JD138" s="14"/>
      <c r="JE138" s="14"/>
      <c r="JF138" s="14"/>
      <c r="JG138" s="14"/>
      <c r="JH138" s="14"/>
      <c r="JI138" s="14"/>
      <c r="JJ138" s="14"/>
      <c r="JK138" s="14"/>
      <c r="JL138" s="14"/>
      <c r="JM138" s="14"/>
      <c r="JN138" s="14"/>
      <c r="JO138" s="14"/>
      <c r="JP138" s="14"/>
      <c r="JQ138" s="14"/>
      <c r="JR138" s="14"/>
      <c r="JS138" s="14"/>
      <c r="JT138" s="14"/>
      <c r="JU138" s="14"/>
      <c r="JV138" s="14"/>
      <c r="JW138" s="14"/>
      <c r="JX138" s="14"/>
      <c r="JY138" s="14"/>
      <c r="JZ138" s="14"/>
      <c r="KA138" s="14"/>
      <c r="KB138" s="14"/>
      <c r="KC138" s="14"/>
      <c r="KD138" s="14"/>
      <c r="KE138" s="14"/>
      <c r="KF138" s="14"/>
      <c r="KG138" s="14"/>
      <c r="KH138" s="14"/>
      <c r="KI138" s="14"/>
      <c r="KJ138" s="14"/>
      <c r="KK138" s="14"/>
      <c r="KL138" s="14"/>
      <c r="KM138" s="14"/>
      <c r="KN138" s="14"/>
      <c r="KO138" s="14"/>
      <c r="KP138" s="14"/>
      <c r="KQ138" s="14"/>
      <c r="KR138" s="14"/>
      <c r="KS138" s="14"/>
      <c r="KT138" s="14"/>
      <c r="KU138" s="14"/>
      <c r="KV138" s="14"/>
      <c r="KW138" s="14"/>
      <c r="KX138" s="14"/>
      <c r="KY138" s="14"/>
      <c r="KZ138" s="14"/>
      <c r="LA138" s="14"/>
      <c r="LB138" s="14"/>
      <c r="LC138" s="14"/>
      <c r="LD138" s="14"/>
      <c r="LE138" s="14"/>
    </row>
    <row r="139" spans="1:317" ht="73.5" customHeight="1" x14ac:dyDescent="0.4">
      <c r="A139" s="72"/>
      <c r="B139" s="75" t="s">
        <v>212</v>
      </c>
      <c r="C139" s="19" t="s">
        <v>10</v>
      </c>
      <c r="D139" s="20" t="s">
        <v>235</v>
      </c>
      <c r="E139" s="183" t="s">
        <v>239</v>
      </c>
      <c r="F139" s="21" t="s">
        <v>12</v>
      </c>
      <c r="G139" s="4" t="s">
        <v>20</v>
      </c>
      <c r="H139" s="22" t="s">
        <v>13</v>
      </c>
      <c r="I139" s="23" t="s">
        <v>14</v>
      </c>
      <c r="J139" s="80">
        <v>0.75</v>
      </c>
      <c r="K139" s="80">
        <v>0.75</v>
      </c>
      <c r="L139" s="41"/>
      <c r="M139" s="41">
        <v>0</v>
      </c>
      <c r="N139" s="18"/>
      <c r="O139" s="18"/>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c r="IU139" s="14"/>
      <c r="IV139" s="14"/>
      <c r="IW139" s="14"/>
      <c r="IX139" s="14"/>
      <c r="IY139" s="14"/>
      <c r="IZ139" s="14"/>
      <c r="JA139" s="14"/>
      <c r="JB139" s="14"/>
      <c r="JC139" s="14"/>
      <c r="JD139" s="14"/>
      <c r="JE139" s="14"/>
      <c r="JF139" s="14"/>
      <c r="JG139" s="14"/>
      <c r="JH139" s="14"/>
      <c r="JI139" s="14"/>
      <c r="JJ139" s="14"/>
      <c r="JK139" s="14"/>
      <c r="JL139" s="14"/>
      <c r="JM139" s="14"/>
      <c r="JN139" s="14"/>
      <c r="JO139" s="14"/>
      <c r="JP139" s="14"/>
      <c r="JQ139" s="14"/>
      <c r="JR139" s="14"/>
      <c r="JS139" s="14"/>
      <c r="JT139" s="14"/>
      <c r="JU139" s="14"/>
      <c r="JV139" s="14"/>
      <c r="JW139" s="14"/>
      <c r="JX139" s="14"/>
      <c r="JY139" s="14"/>
      <c r="JZ139" s="14"/>
      <c r="KA139" s="14"/>
      <c r="KB139" s="14"/>
      <c r="KC139" s="14"/>
      <c r="KD139" s="14"/>
      <c r="KE139" s="14"/>
      <c r="KF139" s="14"/>
      <c r="KG139" s="14"/>
      <c r="KH139" s="14"/>
      <c r="KI139" s="14"/>
      <c r="KJ139" s="14"/>
      <c r="KK139" s="14"/>
      <c r="KL139" s="14"/>
      <c r="KM139" s="14"/>
      <c r="KN139" s="14"/>
      <c r="KO139" s="14"/>
      <c r="KP139" s="14"/>
      <c r="KQ139" s="14"/>
      <c r="KR139" s="14"/>
      <c r="KS139" s="14"/>
      <c r="KT139" s="14"/>
      <c r="KU139" s="14"/>
      <c r="KV139" s="14"/>
      <c r="KW139" s="14"/>
      <c r="KX139" s="14"/>
      <c r="KY139" s="14"/>
      <c r="KZ139" s="14"/>
      <c r="LA139" s="14"/>
      <c r="LB139" s="14"/>
      <c r="LC139" s="14"/>
      <c r="LD139" s="14"/>
      <c r="LE139" s="14"/>
    </row>
    <row r="140" spans="1:317" ht="73.5" customHeight="1" x14ac:dyDescent="0.4">
      <c r="A140" s="72"/>
      <c r="B140" s="75" t="s">
        <v>213</v>
      </c>
      <c r="C140" s="19" t="s">
        <v>10</v>
      </c>
      <c r="D140" s="20" t="s">
        <v>235</v>
      </c>
      <c r="E140" s="183" t="s">
        <v>239</v>
      </c>
      <c r="F140" s="21" t="s">
        <v>12</v>
      </c>
      <c r="G140" s="4" t="s">
        <v>20</v>
      </c>
      <c r="H140" s="22" t="s">
        <v>13</v>
      </c>
      <c r="I140" s="23" t="s">
        <v>14</v>
      </c>
      <c r="J140" s="80">
        <v>0.66</v>
      </c>
      <c r="K140" s="80">
        <v>0.66</v>
      </c>
      <c r="L140" s="41"/>
      <c r="M140" s="41">
        <v>0</v>
      </c>
      <c r="N140" s="18"/>
      <c r="O140" s="18"/>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c r="IL140" s="14"/>
      <c r="IM140" s="14"/>
      <c r="IN140" s="14"/>
      <c r="IO140" s="14"/>
      <c r="IP140" s="14"/>
      <c r="IQ140" s="14"/>
      <c r="IR140" s="14"/>
      <c r="IS140" s="14"/>
      <c r="IT140" s="14"/>
      <c r="IU140" s="14"/>
      <c r="IV140" s="14"/>
      <c r="IW140" s="14"/>
      <c r="IX140" s="14"/>
      <c r="IY140" s="14"/>
      <c r="IZ140" s="14"/>
      <c r="JA140" s="14"/>
      <c r="JB140" s="14"/>
      <c r="JC140" s="14"/>
      <c r="JD140" s="14"/>
      <c r="JE140" s="14"/>
      <c r="JF140" s="14"/>
      <c r="JG140" s="14"/>
      <c r="JH140" s="14"/>
      <c r="JI140" s="14"/>
      <c r="JJ140" s="14"/>
      <c r="JK140" s="14"/>
      <c r="JL140" s="14"/>
      <c r="JM140" s="14"/>
      <c r="JN140" s="14"/>
      <c r="JO140" s="14"/>
      <c r="JP140" s="14"/>
      <c r="JQ140" s="14"/>
      <c r="JR140" s="14"/>
      <c r="JS140" s="14"/>
      <c r="JT140" s="14"/>
      <c r="JU140" s="14"/>
      <c r="JV140" s="14"/>
      <c r="JW140" s="14"/>
      <c r="JX140" s="14"/>
      <c r="JY140" s="14"/>
      <c r="JZ140" s="14"/>
      <c r="KA140" s="14"/>
      <c r="KB140" s="14"/>
      <c r="KC140" s="14"/>
      <c r="KD140" s="14"/>
      <c r="KE140" s="14"/>
      <c r="KF140" s="14"/>
      <c r="KG140" s="14"/>
      <c r="KH140" s="14"/>
      <c r="KI140" s="14"/>
      <c r="KJ140" s="14"/>
      <c r="KK140" s="14"/>
      <c r="KL140" s="14"/>
      <c r="KM140" s="14"/>
      <c r="KN140" s="14"/>
      <c r="KO140" s="14"/>
      <c r="KP140" s="14"/>
      <c r="KQ140" s="14"/>
      <c r="KR140" s="14"/>
      <c r="KS140" s="14"/>
      <c r="KT140" s="14"/>
      <c r="KU140" s="14"/>
      <c r="KV140" s="14"/>
      <c r="KW140" s="14"/>
      <c r="KX140" s="14"/>
      <c r="KY140" s="14"/>
      <c r="KZ140" s="14"/>
      <c r="LA140" s="14"/>
      <c r="LB140" s="14"/>
      <c r="LC140" s="14"/>
      <c r="LD140" s="14"/>
      <c r="LE140" s="14"/>
    </row>
    <row r="141" spans="1:317" ht="73.5" customHeight="1" x14ac:dyDescent="0.4">
      <c r="A141" s="72"/>
      <c r="B141" s="75" t="s">
        <v>214</v>
      </c>
      <c r="C141" s="19" t="s">
        <v>10</v>
      </c>
      <c r="D141" s="20" t="s">
        <v>235</v>
      </c>
      <c r="E141" s="183" t="s">
        <v>239</v>
      </c>
      <c r="F141" s="21" t="s">
        <v>12</v>
      </c>
      <c r="G141" s="4" t="s">
        <v>20</v>
      </c>
      <c r="H141" s="22" t="s">
        <v>13</v>
      </c>
      <c r="I141" s="23" t="s">
        <v>14</v>
      </c>
      <c r="J141" s="80">
        <v>0.5</v>
      </c>
      <c r="K141" s="80">
        <v>0.5</v>
      </c>
      <c r="L141" s="41"/>
      <c r="M141" s="41">
        <v>0</v>
      </c>
      <c r="N141" s="18"/>
      <c r="O141" s="18"/>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c r="IV141" s="14"/>
      <c r="IW141" s="14"/>
      <c r="IX141" s="14"/>
      <c r="IY141" s="14"/>
      <c r="IZ141" s="14"/>
      <c r="JA141" s="14"/>
      <c r="JB141" s="14"/>
      <c r="JC141" s="14"/>
      <c r="JD141" s="14"/>
      <c r="JE141" s="14"/>
      <c r="JF141" s="14"/>
      <c r="JG141" s="14"/>
      <c r="JH141" s="14"/>
      <c r="JI141" s="14"/>
      <c r="JJ141" s="14"/>
      <c r="JK141" s="14"/>
      <c r="JL141" s="14"/>
      <c r="JM141" s="14"/>
      <c r="JN141" s="14"/>
      <c r="JO141" s="14"/>
      <c r="JP141" s="14"/>
      <c r="JQ141" s="14"/>
      <c r="JR141" s="14"/>
      <c r="JS141" s="14"/>
      <c r="JT141" s="14"/>
      <c r="JU141" s="14"/>
      <c r="JV141" s="14"/>
      <c r="JW141" s="14"/>
      <c r="JX141" s="14"/>
      <c r="JY141" s="14"/>
      <c r="JZ141" s="14"/>
      <c r="KA141" s="14"/>
      <c r="KB141" s="14"/>
      <c r="KC141" s="14"/>
      <c r="KD141" s="14"/>
      <c r="KE141" s="14"/>
      <c r="KF141" s="14"/>
      <c r="KG141" s="14"/>
      <c r="KH141" s="14"/>
      <c r="KI141" s="14"/>
      <c r="KJ141" s="14"/>
      <c r="KK141" s="14"/>
      <c r="KL141" s="14"/>
      <c r="KM141" s="14"/>
      <c r="KN141" s="14"/>
      <c r="KO141" s="14"/>
      <c r="KP141" s="14"/>
      <c r="KQ141" s="14"/>
      <c r="KR141" s="14"/>
      <c r="KS141" s="14"/>
      <c r="KT141" s="14"/>
      <c r="KU141" s="14"/>
      <c r="KV141" s="14"/>
      <c r="KW141" s="14"/>
      <c r="KX141" s="14"/>
      <c r="KY141" s="14"/>
      <c r="KZ141" s="14"/>
      <c r="LA141" s="14"/>
      <c r="LB141" s="14"/>
      <c r="LC141" s="14"/>
      <c r="LD141" s="14"/>
      <c r="LE141" s="14"/>
    </row>
    <row r="142" spans="1:317" ht="73.5" customHeight="1" x14ac:dyDescent="0.4">
      <c r="A142" s="72">
        <v>4</v>
      </c>
      <c r="B142" s="90" t="s">
        <v>106</v>
      </c>
      <c r="C142" s="19" t="s">
        <v>10</v>
      </c>
      <c r="D142" s="20" t="s">
        <v>235</v>
      </c>
      <c r="E142" s="183" t="s">
        <v>239</v>
      </c>
      <c r="F142" s="21" t="s">
        <v>12</v>
      </c>
      <c r="G142" s="4" t="s">
        <v>20</v>
      </c>
      <c r="H142" s="22" t="s">
        <v>13</v>
      </c>
      <c r="I142" s="23" t="s">
        <v>14</v>
      </c>
      <c r="J142" s="80">
        <v>0</v>
      </c>
      <c r="K142" s="18">
        <v>0</v>
      </c>
      <c r="L142" s="41">
        <v>0</v>
      </c>
      <c r="M142" s="41">
        <v>0</v>
      </c>
      <c r="N142" s="18"/>
      <c r="O142" s="18"/>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c r="IL142" s="14"/>
      <c r="IM142" s="14"/>
      <c r="IN142" s="14"/>
      <c r="IO142" s="14"/>
      <c r="IP142" s="14"/>
      <c r="IQ142" s="14"/>
      <c r="IR142" s="14"/>
      <c r="IS142" s="14"/>
      <c r="IT142" s="14"/>
      <c r="IU142" s="14"/>
      <c r="IV142" s="14"/>
      <c r="IW142" s="14"/>
      <c r="IX142" s="14"/>
      <c r="IY142" s="14"/>
      <c r="IZ142" s="14"/>
      <c r="JA142" s="14"/>
      <c r="JB142" s="14"/>
      <c r="JC142" s="14"/>
      <c r="JD142" s="14"/>
      <c r="JE142" s="14"/>
      <c r="JF142" s="14"/>
      <c r="JG142" s="14"/>
      <c r="JH142" s="14"/>
      <c r="JI142" s="14"/>
      <c r="JJ142" s="14"/>
      <c r="JK142" s="14"/>
      <c r="JL142" s="14"/>
      <c r="JM142" s="14"/>
      <c r="JN142" s="14"/>
      <c r="JO142" s="14"/>
      <c r="JP142" s="14"/>
      <c r="JQ142" s="14"/>
      <c r="JR142" s="14"/>
      <c r="JS142" s="14"/>
      <c r="JT142" s="14"/>
      <c r="JU142" s="14"/>
      <c r="JV142" s="14"/>
      <c r="JW142" s="14"/>
      <c r="JX142" s="14"/>
      <c r="JY142" s="14"/>
      <c r="JZ142" s="14"/>
      <c r="KA142" s="14"/>
      <c r="KB142" s="14"/>
      <c r="KC142" s="14"/>
      <c r="KD142" s="14"/>
      <c r="KE142" s="14"/>
      <c r="KF142" s="14"/>
      <c r="KG142" s="14"/>
      <c r="KH142" s="14"/>
      <c r="KI142" s="14"/>
      <c r="KJ142" s="14"/>
      <c r="KK142" s="14"/>
      <c r="KL142" s="14"/>
      <c r="KM142" s="14"/>
      <c r="KN142" s="14"/>
      <c r="KO142" s="14"/>
      <c r="KP142" s="14"/>
      <c r="KQ142" s="14"/>
      <c r="KR142" s="14"/>
      <c r="KS142" s="14"/>
      <c r="KT142" s="14"/>
      <c r="KU142" s="14"/>
      <c r="KV142" s="14"/>
      <c r="KW142" s="14"/>
      <c r="KX142" s="14"/>
      <c r="KY142" s="14"/>
      <c r="KZ142" s="14"/>
      <c r="LA142" s="14"/>
      <c r="LB142" s="14"/>
      <c r="LC142" s="14"/>
      <c r="LD142" s="14"/>
      <c r="LE142" s="14"/>
    </row>
    <row r="143" spans="1:317" ht="73.5" customHeight="1" x14ac:dyDescent="0.4">
      <c r="A143" s="72">
        <v>4</v>
      </c>
      <c r="B143" s="90" t="s">
        <v>107</v>
      </c>
      <c r="C143" s="19" t="s">
        <v>10</v>
      </c>
      <c r="D143" s="20" t="s">
        <v>235</v>
      </c>
      <c r="E143" s="183" t="s">
        <v>239</v>
      </c>
      <c r="F143" s="21" t="s">
        <v>12</v>
      </c>
      <c r="G143" s="4" t="s">
        <v>20</v>
      </c>
      <c r="H143" s="22" t="s">
        <v>13</v>
      </c>
      <c r="I143" s="23" t="s">
        <v>14</v>
      </c>
      <c r="J143" s="80">
        <v>0</v>
      </c>
      <c r="K143" s="80">
        <v>0</v>
      </c>
      <c r="L143" s="41">
        <v>0</v>
      </c>
      <c r="M143" s="41">
        <v>0</v>
      </c>
      <c r="N143" s="18"/>
      <c r="O143" s="18"/>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c r="IE143" s="14"/>
      <c r="IF143" s="14"/>
      <c r="IG143" s="14"/>
      <c r="IH143" s="14"/>
      <c r="II143" s="14"/>
      <c r="IJ143" s="14"/>
      <c r="IK143" s="14"/>
      <c r="IL143" s="14"/>
      <c r="IM143" s="14"/>
      <c r="IN143" s="14"/>
      <c r="IO143" s="14"/>
      <c r="IP143" s="14"/>
      <c r="IQ143" s="14"/>
      <c r="IR143" s="14"/>
      <c r="IS143" s="14"/>
      <c r="IT143" s="14"/>
      <c r="IU143" s="14"/>
      <c r="IV143" s="14"/>
      <c r="IW143" s="14"/>
      <c r="IX143" s="14"/>
      <c r="IY143" s="14"/>
      <c r="IZ143" s="14"/>
      <c r="JA143" s="14"/>
      <c r="JB143" s="14"/>
      <c r="JC143" s="14"/>
      <c r="JD143" s="14"/>
      <c r="JE143" s="14"/>
      <c r="JF143" s="14"/>
      <c r="JG143" s="14"/>
      <c r="JH143" s="14"/>
      <c r="JI143" s="14"/>
      <c r="JJ143" s="14"/>
      <c r="JK143" s="14"/>
      <c r="JL143" s="14"/>
      <c r="JM143" s="14"/>
      <c r="JN143" s="14"/>
      <c r="JO143" s="14"/>
      <c r="JP143" s="14"/>
      <c r="JQ143" s="14"/>
      <c r="JR143" s="14"/>
      <c r="JS143" s="14"/>
      <c r="JT143" s="14"/>
      <c r="JU143" s="14"/>
      <c r="JV143" s="14"/>
      <c r="JW143" s="14"/>
      <c r="JX143" s="14"/>
      <c r="JY143" s="14"/>
      <c r="JZ143" s="14"/>
      <c r="KA143" s="14"/>
      <c r="KB143" s="14"/>
      <c r="KC143" s="14"/>
      <c r="KD143" s="14"/>
      <c r="KE143" s="14"/>
      <c r="KF143" s="14"/>
      <c r="KG143" s="14"/>
      <c r="KH143" s="14"/>
      <c r="KI143" s="14"/>
      <c r="KJ143" s="14"/>
      <c r="KK143" s="14"/>
      <c r="KL143" s="14"/>
      <c r="KM143" s="14"/>
      <c r="KN143" s="14"/>
      <c r="KO143" s="14"/>
      <c r="KP143" s="14"/>
      <c r="KQ143" s="14"/>
      <c r="KR143" s="14"/>
      <c r="KS143" s="14"/>
      <c r="KT143" s="14"/>
      <c r="KU143" s="14"/>
      <c r="KV143" s="14"/>
      <c r="KW143" s="14"/>
      <c r="KX143" s="14"/>
      <c r="KY143" s="14"/>
      <c r="KZ143" s="14"/>
      <c r="LA143" s="14"/>
      <c r="LB143" s="14"/>
      <c r="LC143" s="14"/>
      <c r="LD143" s="14"/>
      <c r="LE143" s="14"/>
    </row>
    <row r="144" spans="1:317" s="13" customFormat="1" ht="30.75" customHeight="1" x14ac:dyDescent="0.4">
      <c r="A144" s="139"/>
      <c r="B144" s="124" t="s">
        <v>25</v>
      </c>
      <c r="C144" s="125"/>
      <c r="D144" s="126"/>
      <c r="E144" s="127"/>
      <c r="F144" s="127"/>
      <c r="G144" s="128"/>
      <c r="H144" s="127"/>
      <c r="I144" s="129"/>
      <c r="J144" s="130">
        <f>AVERAGE(J127:J143)</f>
        <v>0.58250000000000002</v>
      </c>
      <c r="K144" s="130">
        <f t="shared" ref="K144:O144" si="7">AVERAGE(K127:K143)</f>
        <v>0.58250000000000002</v>
      </c>
      <c r="L144" s="130">
        <f t="shared" si="7"/>
        <v>0.5</v>
      </c>
      <c r="M144" s="130">
        <f t="shared" si="7"/>
        <v>0</v>
      </c>
      <c r="N144" s="130">
        <v>0.78</v>
      </c>
      <c r="O144" s="130">
        <f t="shared" si="7"/>
        <v>1</v>
      </c>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c r="CG144" s="131"/>
      <c r="CH144" s="131"/>
      <c r="CI144" s="131"/>
      <c r="CJ144" s="131"/>
      <c r="CK144" s="131"/>
      <c r="CL144" s="131"/>
      <c r="CM144" s="131"/>
      <c r="CN144" s="131"/>
      <c r="CO144" s="131"/>
      <c r="CP144" s="131"/>
      <c r="CQ144" s="131"/>
      <c r="CR144" s="131"/>
      <c r="CS144" s="131"/>
      <c r="CT144" s="131"/>
      <c r="CU144" s="131"/>
      <c r="CV144" s="131"/>
      <c r="CW144" s="131"/>
      <c r="CX144" s="131"/>
      <c r="CY144" s="131"/>
      <c r="CZ144" s="131"/>
      <c r="DA144" s="131"/>
      <c r="DB144" s="131"/>
      <c r="DC144" s="131"/>
      <c r="DD144" s="131"/>
      <c r="DE144" s="131"/>
      <c r="DF144" s="131"/>
      <c r="DG144" s="131"/>
      <c r="DH144" s="131"/>
      <c r="DI144" s="131"/>
      <c r="DJ144" s="131"/>
      <c r="DK144" s="131"/>
      <c r="DL144" s="131"/>
      <c r="DM144" s="136"/>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c r="EZ144" s="61"/>
      <c r="FA144" s="61"/>
      <c r="FB144" s="61"/>
      <c r="FC144" s="61"/>
      <c r="FD144" s="61"/>
      <c r="FE144" s="61"/>
      <c r="FF144" s="61"/>
      <c r="FG144" s="61"/>
      <c r="FH144" s="61"/>
      <c r="FI144" s="61"/>
      <c r="FJ144" s="61"/>
      <c r="FK144" s="61"/>
      <c r="FL144" s="61"/>
      <c r="FM144" s="61"/>
      <c r="FN144" s="61"/>
      <c r="FO144" s="61"/>
      <c r="FP144" s="61"/>
      <c r="FQ144" s="61"/>
      <c r="FR144" s="61"/>
      <c r="FS144" s="61"/>
      <c r="FT144" s="61"/>
      <c r="FU144" s="61"/>
      <c r="FV144" s="61"/>
      <c r="FW144" s="61"/>
      <c r="FX144" s="61"/>
      <c r="FY144" s="61"/>
      <c r="FZ144" s="61"/>
      <c r="GA144" s="61"/>
      <c r="GB144" s="61"/>
      <c r="GC144" s="61"/>
      <c r="GD144" s="61"/>
      <c r="GE144" s="61"/>
      <c r="GF144" s="61"/>
      <c r="GG144" s="61"/>
      <c r="GH144" s="61"/>
      <c r="GI144" s="61"/>
      <c r="GJ144" s="61"/>
      <c r="GK144" s="61"/>
      <c r="GL144" s="61"/>
      <c r="GM144" s="61"/>
      <c r="GN144" s="61"/>
      <c r="GO144" s="61"/>
      <c r="GP144" s="61"/>
      <c r="GQ144" s="61"/>
      <c r="GR144" s="61"/>
      <c r="GS144" s="61"/>
      <c r="GT144" s="61"/>
      <c r="GU144" s="61"/>
      <c r="GV144" s="61"/>
      <c r="GW144" s="61"/>
      <c r="GX144" s="61"/>
      <c r="GY144" s="61"/>
      <c r="GZ144" s="61"/>
      <c r="HA144" s="61"/>
      <c r="HB144" s="61"/>
      <c r="HC144" s="61"/>
      <c r="HD144" s="61"/>
      <c r="HE144" s="61"/>
      <c r="HF144" s="61"/>
      <c r="HG144" s="61"/>
      <c r="HH144" s="61"/>
      <c r="HI144" s="61"/>
      <c r="HJ144" s="61"/>
      <c r="HK144" s="61"/>
      <c r="HL144" s="61"/>
      <c r="HM144" s="61"/>
      <c r="HN144" s="61"/>
      <c r="HO144" s="61"/>
      <c r="HP144" s="61"/>
      <c r="HQ144" s="61"/>
      <c r="HR144" s="61"/>
      <c r="HS144" s="61"/>
      <c r="HT144" s="61"/>
      <c r="HU144" s="61"/>
      <c r="HV144" s="61"/>
      <c r="HW144" s="61"/>
      <c r="HX144" s="61"/>
      <c r="HY144" s="61"/>
      <c r="HZ144" s="61"/>
      <c r="IA144" s="61"/>
      <c r="IB144" s="61"/>
      <c r="IC144" s="61"/>
      <c r="ID144" s="61"/>
      <c r="IE144" s="61"/>
      <c r="IF144" s="61"/>
      <c r="IG144" s="61"/>
      <c r="IH144" s="61"/>
      <c r="II144" s="61"/>
      <c r="IJ144" s="61"/>
      <c r="IK144" s="61"/>
      <c r="IL144" s="61"/>
      <c r="IM144" s="61"/>
      <c r="IN144" s="61"/>
      <c r="IO144" s="61"/>
      <c r="IP144" s="61"/>
      <c r="IQ144" s="61"/>
      <c r="IR144" s="61"/>
      <c r="IS144" s="61"/>
      <c r="IT144" s="61"/>
      <c r="IU144" s="61"/>
      <c r="IV144" s="61"/>
      <c r="IW144" s="61"/>
      <c r="IX144" s="61"/>
      <c r="IY144" s="61"/>
      <c r="IZ144" s="61"/>
      <c r="JA144" s="61"/>
      <c r="JB144" s="61"/>
      <c r="JC144" s="61"/>
      <c r="JD144" s="61"/>
      <c r="JE144" s="61"/>
      <c r="JF144" s="61"/>
      <c r="JG144" s="61"/>
      <c r="JH144" s="61"/>
      <c r="JI144" s="61"/>
      <c r="JJ144" s="61"/>
      <c r="JK144" s="61"/>
      <c r="JL144" s="61"/>
      <c r="JM144" s="61"/>
      <c r="JN144" s="61"/>
      <c r="JO144" s="61"/>
      <c r="JP144" s="61"/>
      <c r="JQ144" s="61"/>
      <c r="JR144" s="61"/>
      <c r="JS144" s="61"/>
      <c r="JT144" s="61"/>
      <c r="JU144" s="61"/>
      <c r="JV144" s="61"/>
      <c r="JW144" s="61"/>
      <c r="JX144" s="61"/>
      <c r="JY144" s="61"/>
      <c r="JZ144" s="61"/>
      <c r="KA144" s="61"/>
      <c r="KB144" s="61"/>
      <c r="KC144" s="61"/>
      <c r="KD144" s="61"/>
      <c r="KE144" s="61"/>
      <c r="KF144" s="61"/>
      <c r="KG144" s="61"/>
      <c r="KH144" s="61"/>
      <c r="KI144" s="61"/>
      <c r="KJ144" s="61"/>
      <c r="KK144" s="61"/>
      <c r="KL144" s="61"/>
      <c r="KM144" s="61"/>
      <c r="KN144" s="61"/>
      <c r="KO144" s="61"/>
      <c r="KP144" s="61"/>
      <c r="KQ144" s="61"/>
      <c r="KR144" s="61"/>
      <c r="KS144" s="61"/>
      <c r="KT144" s="61"/>
      <c r="KU144" s="61"/>
      <c r="KV144" s="61"/>
      <c r="KW144" s="61"/>
      <c r="KX144" s="61"/>
      <c r="KY144" s="61"/>
      <c r="KZ144" s="61"/>
      <c r="LA144" s="61"/>
      <c r="LB144" s="61"/>
      <c r="LC144" s="61"/>
      <c r="LD144" s="61"/>
      <c r="LE144" s="61"/>
    </row>
    <row r="145" spans="1:317" s="31" customFormat="1" ht="44.25" customHeight="1" x14ac:dyDescent="0.7">
      <c r="A145" s="94">
        <v>15</v>
      </c>
      <c r="B145" s="62" t="s">
        <v>209</v>
      </c>
      <c r="C145" s="53"/>
      <c r="D145" s="55"/>
      <c r="E145" s="56"/>
      <c r="F145" s="56"/>
      <c r="G145" s="57"/>
      <c r="H145" s="56"/>
      <c r="I145" s="58"/>
      <c r="J145" s="59"/>
      <c r="K145" s="60"/>
      <c r="L145" s="60"/>
      <c r="M145" s="60"/>
      <c r="N145" s="60"/>
      <c r="O145" s="60"/>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c r="IE145" s="14"/>
      <c r="IF145" s="14"/>
      <c r="IG145" s="14"/>
      <c r="IH145" s="14"/>
      <c r="II145" s="14"/>
      <c r="IJ145" s="14"/>
      <c r="IK145" s="14"/>
      <c r="IL145" s="14"/>
      <c r="IM145" s="14"/>
      <c r="IN145" s="14"/>
      <c r="IO145" s="14"/>
      <c r="IP145" s="14"/>
      <c r="IQ145" s="14"/>
      <c r="IR145" s="14"/>
      <c r="IS145" s="14"/>
      <c r="IT145" s="14"/>
      <c r="IU145" s="14"/>
      <c r="IV145" s="14"/>
      <c r="IW145" s="14"/>
      <c r="IX145" s="14"/>
      <c r="IY145" s="14"/>
      <c r="IZ145" s="14"/>
      <c r="JA145" s="14"/>
      <c r="JB145" s="14"/>
      <c r="JC145" s="14"/>
      <c r="JD145" s="14"/>
      <c r="JE145" s="14"/>
      <c r="JF145" s="14"/>
      <c r="JG145" s="14"/>
      <c r="JH145" s="14"/>
      <c r="JI145" s="14"/>
      <c r="JJ145" s="14"/>
      <c r="JK145" s="14"/>
      <c r="JL145" s="14"/>
      <c r="JM145" s="14"/>
      <c r="JN145" s="14"/>
      <c r="JO145" s="14"/>
      <c r="JP145" s="14"/>
      <c r="JQ145" s="14"/>
      <c r="JR145" s="14"/>
      <c r="JS145" s="14"/>
      <c r="JT145" s="14"/>
      <c r="JU145" s="14"/>
      <c r="JV145" s="14"/>
      <c r="JW145" s="14"/>
      <c r="JX145" s="14"/>
      <c r="JY145" s="14"/>
      <c r="JZ145" s="14"/>
      <c r="KA145" s="14"/>
      <c r="KB145" s="14"/>
      <c r="KC145" s="14"/>
      <c r="KD145" s="14"/>
      <c r="KE145" s="14"/>
      <c r="KF145" s="14"/>
      <c r="KG145" s="14"/>
      <c r="KH145" s="14"/>
      <c r="KI145" s="14"/>
      <c r="KJ145" s="14"/>
      <c r="KK145" s="14"/>
      <c r="KL145" s="14"/>
      <c r="KM145" s="14"/>
      <c r="KN145" s="14"/>
      <c r="KO145" s="14"/>
      <c r="KP145" s="14"/>
      <c r="KQ145" s="14"/>
      <c r="KR145" s="14"/>
      <c r="KS145" s="14"/>
      <c r="KT145" s="14"/>
      <c r="KU145" s="14"/>
      <c r="KV145" s="14"/>
      <c r="KW145" s="14"/>
      <c r="KX145" s="14"/>
      <c r="KY145" s="14"/>
      <c r="KZ145" s="14"/>
      <c r="LA145" s="14"/>
      <c r="LB145" s="14"/>
      <c r="LC145" s="14"/>
      <c r="LD145" s="14"/>
      <c r="LE145" s="14"/>
    </row>
    <row r="146" spans="1:317" ht="42" customHeight="1" x14ac:dyDescent="0.35">
      <c r="A146" s="37" t="s">
        <v>0</v>
      </c>
      <c r="B146" s="10" t="s">
        <v>1</v>
      </c>
      <c r="C146" s="11" t="s">
        <v>2</v>
      </c>
      <c r="D146" s="12" t="s">
        <v>3</v>
      </c>
      <c r="E146" s="4" t="s">
        <v>4</v>
      </c>
      <c r="F146" s="12" t="s">
        <v>5</v>
      </c>
      <c r="G146" s="4" t="s">
        <v>19</v>
      </c>
      <c r="H146" s="4" t="s">
        <v>6</v>
      </c>
      <c r="I146" s="4" t="s">
        <v>7</v>
      </c>
      <c r="J146" s="4" t="s">
        <v>15</v>
      </c>
      <c r="K146" s="4" t="s">
        <v>16</v>
      </c>
      <c r="L146" s="4" t="s">
        <v>17</v>
      </c>
      <c r="M146" s="4" t="s">
        <v>18</v>
      </c>
      <c r="N146" s="4" t="s">
        <v>8</v>
      </c>
      <c r="O146" s="4" t="s">
        <v>9</v>
      </c>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HN146" s="14"/>
      <c r="HO146" s="14"/>
      <c r="HP146" s="14"/>
      <c r="HQ146" s="14"/>
      <c r="HR146" s="14"/>
      <c r="HS146" s="14"/>
      <c r="HT146" s="14"/>
      <c r="HU146" s="14"/>
      <c r="HV146" s="14"/>
      <c r="HW146" s="14"/>
      <c r="HX146" s="14"/>
      <c r="HY146" s="14"/>
      <c r="HZ146" s="14"/>
      <c r="IA146" s="14"/>
      <c r="IB146" s="14"/>
      <c r="IC146" s="14"/>
      <c r="ID146" s="14"/>
      <c r="IE146" s="14"/>
      <c r="IF146" s="14"/>
      <c r="IG146" s="14"/>
      <c r="IH146" s="14"/>
      <c r="II146" s="14"/>
      <c r="IJ146" s="14"/>
      <c r="IK146" s="14"/>
      <c r="IL146" s="14"/>
      <c r="IM146" s="14"/>
      <c r="IN146" s="14"/>
      <c r="IO146" s="14"/>
      <c r="IP146" s="14"/>
      <c r="IQ146" s="14"/>
      <c r="IR146" s="14"/>
      <c r="IS146" s="14"/>
      <c r="IT146" s="14"/>
      <c r="IU146" s="14"/>
      <c r="IV146" s="14"/>
      <c r="IW146" s="14"/>
      <c r="IX146" s="14"/>
      <c r="IY146" s="14"/>
      <c r="IZ146" s="14"/>
      <c r="JA146" s="14"/>
      <c r="JB146" s="14"/>
      <c r="JC146" s="14"/>
      <c r="JD146" s="14"/>
      <c r="JE146" s="14"/>
      <c r="JF146" s="14"/>
      <c r="JG146" s="14"/>
      <c r="JH146" s="14"/>
      <c r="JI146" s="14"/>
      <c r="JJ146" s="14"/>
      <c r="JK146" s="14"/>
      <c r="JL146" s="14"/>
      <c r="JM146" s="14"/>
      <c r="JN146" s="14"/>
      <c r="JO146" s="14"/>
      <c r="JP146" s="14"/>
      <c r="JQ146" s="14"/>
      <c r="JR146" s="14"/>
      <c r="JS146" s="14"/>
      <c r="JT146" s="14"/>
      <c r="JU146" s="14"/>
      <c r="JV146" s="14"/>
      <c r="JW146" s="14"/>
      <c r="JX146" s="14"/>
      <c r="JY146" s="14"/>
      <c r="JZ146" s="14"/>
      <c r="KA146" s="14"/>
      <c r="KB146" s="14"/>
      <c r="KC146" s="14"/>
      <c r="KD146" s="14"/>
      <c r="KE146" s="14"/>
      <c r="KF146" s="14"/>
      <c r="KG146" s="14"/>
      <c r="KH146" s="14"/>
      <c r="KI146" s="14"/>
      <c r="KJ146" s="14"/>
      <c r="KK146" s="14"/>
      <c r="KL146" s="14"/>
      <c r="KM146" s="14"/>
      <c r="KN146" s="14"/>
      <c r="KO146" s="14"/>
      <c r="KP146" s="14"/>
      <c r="KQ146" s="14"/>
      <c r="KR146" s="14"/>
      <c r="KS146" s="14"/>
      <c r="KT146" s="14"/>
      <c r="KU146" s="14"/>
      <c r="KV146" s="14"/>
      <c r="KW146" s="14"/>
      <c r="KX146" s="14"/>
      <c r="KY146" s="14"/>
      <c r="KZ146" s="14"/>
      <c r="LA146" s="14"/>
      <c r="LB146" s="14"/>
      <c r="LC146" s="14"/>
      <c r="LD146" s="14"/>
      <c r="LE146" s="14"/>
    </row>
    <row r="147" spans="1:317" ht="95.25" customHeight="1" x14ac:dyDescent="0.4">
      <c r="A147" s="51">
        <v>5</v>
      </c>
      <c r="B147" s="74" t="s">
        <v>108</v>
      </c>
      <c r="C147" s="7" t="s">
        <v>10</v>
      </c>
      <c r="D147" s="6" t="s">
        <v>235</v>
      </c>
      <c r="E147" s="183" t="s">
        <v>239</v>
      </c>
      <c r="F147" s="5" t="s">
        <v>12</v>
      </c>
      <c r="G147" s="4" t="s">
        <v>20</v>
      </c>
      <c r="H147" s="8" t="s">
        <v>13</v>
      </c>
      <c r="I147" s="9" t="s">
        <v>14</v>
      </c>
      <c r="J147" s="41">
        <v>0.28000000000000003</v>
      </c>
      <c r="K147" s="41">
        <v>0.14000000000000001</v>
      </c>
      <c r="L147" s="41">
        <v>0.14000000000000001</v>
      </c>
      <c r="M147" s="41">
        <v>0.14000000000000001</v>
      </c>
      <c r="N147" s="13"/>
      <c r="O147" s="41">
        <v>1</v>
      </c>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4"/>
      <c r="HU147" s="14"/>
      <c r="HV147" s="14"/>
      <c r="HW147" s="14"/>
      <c r="HX147" s="14"/>
      <c r="HY147" s="14"/>
      <c r="HZ147" s="14"/>
      <c r="IA147" s="14"/>
      <c r="IB147" s="14"/>
      <c r="IC147" s="14"/>
      <c r="ID147" s="14"/>
      <c r="IE147" s="14"/>
      <c r="IF147" s="14"/>
      <c r="IG147" s="14"/>
      <c r="IH147" s="14"/>
      <c r="II147" s="14"/>
      <c r="IJ147" s="14"/>
      <c r="IK147" s="14"/>
      <c r="IL147" s="14"/>
      <c r="IM147" s="14"/>
      <c r="IN147" s="14"/>
      <c r="IO147" s="14"/>
      <c r="IP147" s="14"/>
      <c r="IQ147" s="14"/>
      <c r="IR147" s="14"/>
      <c r="IS147" s="14"/>
      <c r="IT147" s="14"/>
      <c r="IU147" s="14"/>
      <c r="IV147" s="14"/>
      <c r="IW147" s="14"/>
      <c r="IX147" s="14"/>
      <c r="IY147" s="14"/>
      <c r="IZ147" s="14"/>
      <c r="JA147" s="14"/>
      <c r="JB147" s="14"/>
      <c r="JC147" s="14"/>
      <c r="JD147" s="14"/>
      <c r="JE147" s="14"/>
      <c r="JF147" s="14"/>
      <c r="JG147" s="14"/>
      <c r="JH147" s="14"/>
      <c r="JI147" s="14"/>
      <c r="JJ147" s="14"/>
      <c r="JK147" s="14"/>
      <c r="JL147" s="14"/>
      <c r="JM147" s="14"/>
      <c r="JN147" s="14"/>
      <c r="JO147" s="14"/>
      <c r="JP147" s="14"/>
      <c r="JQ147" s="14"/>
      <c r="JR147" s="14"/>
      <c r="JS147" s="14"/>
      <c r="JT147" s="14"/>
      <c r="JU147" s="14"/>
      <c r="JV147" s="14"/>
      <c r="JW147" s="14"/>
      <c r="JX147" s="14"/>
      <c r="JY147" s="14"/>
      <c r="JZ147" s="14"/>
      <c r="KA147" s="14"/>
      <c r="KB147" s="14"/>
      <c r="KC147" s="14"/>
      <c r="KD147" s="14"/>
      <c r="KE147" s="14"/>
      <c r="KF147" s="14"/>
      <c r="KG147" s="14"/>
      <c r="KH147" s="14"/>
      <c r="KI147" s="14"/>
      <c r="KJ147" s="14"/>
      <c r="KK147" s="14"/>
      <c r="KL147" s="14"/>
      <c r="KM147" s="14"/>
      <c r="KN147" s="14"/>
      <c r="KO147" s="14"/>
      <c r="KP147" s="14"/>
      <c r="KQ147" s="14"/>
      <c r="KR147" s="14"/>
      <c r="KS147" s="14"/>
      <c r="KT147" s="14"/>
      <c r="KU147" s="14"/>
      <c r="KV147" s="14"/>
      <c r="KW147" s="14"/>
      <c r="KX147" s="14"/>
      <c r="KY147" s="14"/>
      <c r="KZ147" s="14"/>
      <c r="LA147" s="14"/>
      <c r="LB147" s="14"/>
      <c r="LC147" s="14"/>
      <c r="LD147" s="14"/>
      <c r="LE147" s="14"/>
    </row>
    <row r="148" spans="1:317" ht="95.25" customHeight="1" x14ac:dyDescent="0.4">
      <c r="A148" s="51"/>
      <c r="B148" s="74" t="s">
        <v>210</v>
      </c>
      <c r="C148" s="7" t="s">
        <v>10</v>
      </c>
      <c r="D148" s="6" t="s">
        <v>235</v>
      </c>
      <c r="E148" s="183" t="s">
        <v>239</v>
      </c>
      <c r="F148" s="5" t="s">
        <v>12</v>
      </c>
      <c r="G148" s="4" t="s">
        <v>20</v>
      </c>
      <c r="H148" s="8" t="s">
        <v>13</v>
      </c>
      <c r="I148" s="9" t="s">
        <v>14</v>
      </c>
      <c r="J148" s="41">
        <v>1</v>
      </c>
      <c r="K148" s="41">
        <v>1</v>
      </c>
      <c r="L148" s="41">
        <v>1</v>
      </c>
      <c r="M148" s="41">
        <v>1</v>
      </c>
      <c r="N148" s="13"/>
      <c r="O148" s="13"/>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HN148" s="14"/>
      <c r="HO148" s="14"/>
      <c r="HP148" s="14"/>
      <c r="HQ148" s="14"/>
      <c r="HR148" s="14"/>
      <c r="HS148" s="14"/>
      <c r="HT148" s="14"/>
      <c r="HU148" s="14"/>
      <c r="HV148" s="14"/>
      <c r="HW148" s="14"/>
      <c r="HX148" s="14"/>
      <c r="HY148" s="14"/>
      <c r="HZ148" s="14"/>
      <c r="IA148" s="14"/>
      <c r="IB148" s="14"/>
      <c r="IC148" s="14"/>
      <c r="ID148" s="14"/>
      <c r="IE148" s="14"/>
      <c r="IF148" s="14"/>
      <c r="IG148" s="14"/>
      <c r="IH148" s="14"/>
      <c r="II148" s="14"/>
      <c r="IJ148" s="14"/>
      <c r="IK148" s="14"/>
      <c r="IL148" s="14"/>
      <c r="IM148" s="14"/>
      <c r="IN148" s="14"/>
      <c r="IO148" s="14"/>
      <c r="IP148" s="14"/>
      <c r="IQ148" s="14"/>
      <c r="IR148" s="14"/>
      <c r="IS148" s="14"/>
      <c r="IT148" s="14"/>
      <c r="IU148" s="14"/>
      <c r="IV148" s="14"/>
      <c r="IW148" s="14"/>
      <c r="IX148" s="14"/>
      <c r="IY148" s="14"/>
      <c r="IZ148" s="14"/>
      <c r="JA148" s="14"/>
      <c r="JB148" s="14"/>
      <c r="JC148" s="14"/>
      <c r="JD148" s="14"/>
      <c r="JE148" s="14"/>
      <c r="JF148" s="14"/>
      <c r="JG148" s="14"/>
      <c r="JH148" s="14"/>
      <c r="JI148" s="14"/>
      <c r="JJ148" s="14"/>
      <c r="JK148" s="14"/>
      <c r="JL148" s="14"/>
      <c r="JM148" s="14"/>
      <c r="JN148" s="14"/>
      <c r="JO148" s="14"/>
      <c r="JP148" s="14"/>
      <c r="JQ148" s="14"/>
      <c r="JR148" s="14"/>
      <c r="JS148" s="14"/>
      <c r="JT148" s="14"/>
      <c r="JU148" s="14"/>
      <c r="JV148" s="14"/>
      <c r="JW148" s="14"/>
      <c r="JX148" s="14"/>
      <c r="JY148" s="14"/>
      <c r="JZ148" s="14"/>
      <c r="KA148" s="14"/>
      <c r="KB148" s="14"/>
      <c r="KC148" s="14"/>
      <c r="KD148" s="14"/>
      <c r="KE148" s="14"/>
      <c r="KF148" s="14"/>
      <c r="KG148" s="14"/>
      <c r="KH148" s="14"/>
      <c r="KI148" s="14"/>
      <c r="KJ148" s="14"/>
      <c r="KK148" s="14"/>
      <c r="KL148" s="14"/>
      <c r="KM148" s="14"/>
      <c r="KN148" s="14"/>
      <c r="KO148" s="14"/>
      <c r="KP148" s="14"/>
      <c r="KQ148" s="14"/>
      <c r="KR148" s="14"/>
      <c r="KS148" s="14"/>
      <c r="KT148" s="14"/>
      <c r="KU148" s="14"/>
      <c r="KV148" s="14"/>
      <c r="KW148" s="14"/>
      <c r="KX148" s="14"/>
      <c r="KY148" s="14"/>
      <c r="KZ148" s="14"/>
      <c r="LA148" s="14"/>
      <c r="LB148" s="14"/>
      <c r="LC148" s="14"/>
      <c r="LD148" s="14"/>
      <c r="LE148" s="14"/>
    </row>
    <row r="149" spans="1:317" ht="95.25" customHeight="1" x14ac:dyDescent="0.4">
      <c r="A149" s="51"/>
      <c r="B149" s="74" t="s">
        <v>253</v>
      </c>
      <c r="C149" s="7" t="s">
        <v>10</v>
      </c>
      <c r="D149" s="6" t="s">
        <v>235</v>
      </c>
      <c r="E149" s="183" t="s">
        <v>239</v>
      </c>
      <c r="F149" s="5" t="s">
        <v>12</v>
      </c>
      <c r="G149" s="4" t="s">
        <v>20</v>
      </c>
      <c r="H149" s="8" t="s">
        <v>13</v>
      </c>
      <c r="I149" s="9" t="s">
        <v>14</v>
      </c>
      <c r="J149" s="41"/>
      <c r="K149" s="41"/>
      <c r="L149" s="41">
        <v>1</v>
      </c>
      <c r="M149" s="41">
        <v>1</v>
      </c>
      <c r="N149" s="13"/>
      <c r="O149" s="13"/>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c r="HM149" s="14"/>
      <c r="HN149" s="14"/>
      <c r="HO149" s="14"/>
      <c r="HP149" s="14"/>
      <c r="HQ149" s="14"/>
      <c r="HR149" s="14"/>
      <c r="HS149" s="14"/>
      <c r="HT149" s="14"/>
      <c r="HU149" s="14"/>
      <c r="HV149" s="14"/>
      <c r="HW149" s="14"/>
      <c r="HX149" s="14"/>
      <c r="HY149" s="14"/>
      <c r="HZ149" s="14"/>
      <c r="IA149" s="14"/>
      <c r="IB149" s="14"/>
      <c r="IC149" s="14"/>
      <c r="ID149" s="14"/>
      <c r="IE149" s="14"/>
      <c r="IF149" s="14"/>
      <c r="IG149" s="14"/>
      <c r="IH149" s="14"/>
      <c r="II149" s="14"/>
      <c r="IJ149" s="14"/>
      <c r="IK149" s="14"/>
      <c r="IL149" s="14"/>
      <c r="IM149" s="14"/>
      <c r="IN149" s="14"/>
      <c r="IO149" s="14"/>
      <c r="IP149" s="14"/>
      <c r="IQ149" s="14"/>
      <c r="IR149" s="14"/>
      <c r="IS149" s="14"/>
      <c r="IT149" s="14"/>
      <c r="IU149" s="14"/>
      <c r="IV149" s="14"/>
      <c r="IW149" s="14"/>
      <c r="IX149" s="14"/>
      <c r="IY149" s="14"/>
      <c r="IZ149" s="14"/>
      <c r="JA149" s="14"/>
      <c r="JB149" s="14"/>
      <c r="JC149" s="14"/>
      <c r="JD149" s="14"/>
      <c r="JE149" s="14"/>
      <c r="JF149" s="14"/>
      <c r="JG149" s="14"/>
      <c r="JH149" s="14"/>
      <c r="JI149" s="14"/>
      <c r="JJ149" s="14"/>
      <c r="JK149" s="14"/>
      <c r="JL149" s="14"/>
      <c r="JM149" s="14"/>
      <c r="JN149" s="14"/>
      <c r="JO149" s="14"/>
      <c r="JP149" s="14"/>
      <c r="JQ149" s="14"/>
      <c r="JR149" s="14"/>
      <c r="JS149" s="14"/>
      <c r="JT149" s="14"/>
      <c r="JU149" s="14"/>
      <c r="JV149" s="14"/>
      <c r="JW149" s="14"/>
      <c r="JX149" s="14"/>
      <c r="JY149" s="14"/>
      <c r="JZ149" s="14"/>
      <c r="KA149" s="14"/>
      <c r="KB149" s="14"/>
      <c r="KC149" s="14"/>
      <c r="KD149" s="14"/>
      <c r="KE149" s="14"/>
      <c r="KF149" s="14"/>
      <c r="KG149" s="14"/>
      <c r="KH149" s="14"/>
      <c r="KI149" s="14"/>
      <c r="KJ149" s="14"/>
      <c r="KK149" s="14"/>
      <c r="KL149" s="14"/>
      <c r="KM149" s="14"/>
      <c r="KN149" s="14"/>
      <c r="KO149" s="14"/>
      <c r="KP149" s="14"/>
      <c r="KQ149" s="14"/>
      <c r="KR149" s="14"/>
      <c r="KS149" s="14"/>
      <c r="KT149" s="14"/>
      <c r="KU149" s="14"/>
      <c r="KV149" s="14"/>
      <c r="KW149" s="14"/>
      <c r="KX149" s="14"/>
      <c r="KY149" s="14"/>
      <c r="KZ149" s="14"/>
      <c r="LA149" s="14"/>
      <c r="LB149" s="14"/>
      <c r="LC149" s="14"/>
      <c r="LD149" s="14"/>
      <c r="LE149" s="14"/>
    </row>
    <row r="150" spans="1:317" ht="95.25" customHeight="1" x14ac:dyDescent="0.4">
      <c r="A150" s="51"/>
      <c r="B150" s="74" t="s">
        <v>211</v>
      </c>
      <c r="C150" s="7" t="s">
        <v>10</v>
      </c>
      <c r="D150" s="6" t="s">
        <v>237</v>
      </c>
      <c r="E150" s="183" t="s">
        <v>239</v>
      </c>
      <c r="F150" s="5" t="s">
        <v>12</v>
      </c>
      <c r="G150" s="4" t="s">
        <v>20</v>
      </c>
      <c r="H150" s="8" t="s">
        <v>13</v>
      </c>
      <c r="I150" s="9" t="s">
        <v>14</v>
      </c>
      <c r="J150" s="41">
        <v>1</v>
      </c>
      <c r="K150" s="41"/>
      <c r="L150" s="41"/>
      <c r="M150" s="41"/>
      <c r="N150" s="13"/>
      <c r="O150" s="13"/>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HN150" s="14"/>
      <c r="HO150" s="14"/>
      <c r="HP150" s="14"/>
      <c r="HQ150" s="14"/>
      <c r="HR150" s="14"/>
      <c r="HS150" s="14"/>
      <c r="HT150" s="14"/>
      <c r="HU150" s="14"/>
      <c r="HV150" s="14"/>
      <c r="HW150" s="14"/>
      <c r="HX150" s="14"/>
      <c r="HY150" s="14"/>
      <c r="HZ150" s="14"/>
      <c r="IA150" s="14"/>
      <c r="IB150" s="14"/>
      <c r="IC150" s="14"/>
      <c r="ID150" s="14"/>
      <c r="IE150" s="14"/>
      <c r="IF150" s="14"/>
      <c r="IG150" s="14"/>
      <c r="IH150" s="14"/>
      <c r="II150" s="14"/>
      <c r="IJ150" s="14"/>
      <c r="IK150" s="14"/>
      <c r="IL150" s="14"/>
      <c r="IM150" s="14"/>
      <c r="IN150" s="14"/>
      <c r="IO150" s="14"/>
      <c r="IP150" s="14"/>
      <c r="IQ150" s="14"/>
      <c r="IR150" s="14"/>
      <c r="IS150" s="14"/>
      <c r="IT150" s="14"/>
      <c r="IU150" s="14"/>
      <c r="IV150" s="14"/>
      <c r="IW150" s="14"/>
      <c r="IX150" s="14"/>
      <c r="IY150" s="14"/>
      <c r="IZ150" s="14"/>
      <c r="JA150" s="14"/>
      <c r="JB150" s="14"/>
      <c r="JC150" s="14"/>
      <c r="JD150" s="14"/>
      <c r="JE150" s="14"/>
      <c r="JF150" s="14"/>
      <c r="JG150" s="14"/>
      <c r="JH150" s="14"/>
      <c r="JI150" s="14"/>
      <c r="JJ150" s="14"/>
      <c r="JK150" s="14"/>
      <c r="JL150" s="14"/>
      <c r="JM150" s="14"/>
      <c r="JN150" s="14"/>
      <c r="JO150" s="14"/>
      <c r="JP150" s="14"/>
      <c r="JQ150" s="14"/>
      <c r="JR150" s="14"/>
      <c r="JS150" s="14"/>
      <c r="JT150" s="14"/>
      <c r="JU150" s="14"/>
      <c r="JV150" s="14"/>
      <c r="JW150" s="14"/>
      <c r="JX150" s="14"/>
      <c r="JY150" s="14"/>
      <c r="JZ150" s="14"/>
      <c r="KA150" s="14"/>
      <c r="KB150" s="14"/>
      <c r="KC150" s="14"/>
      <c r="KD150" s="14"/>
      <c r="KE150" s="14"/>
      <c r="KF150" s="14"/>
      <c r="KG150" s="14"/>
      <c r="KH150" s="14"/>
      <c r="KI150" s="14"/>
      <c r="KJ150" s="14"/>
      <c r="KK150" s="14"/>
      <c r="KL150" s="14"/>
      <c r="KM150" s="14"/>
      <c r="KN150" s="14"/>
      <c r="KO150" s="14"/>
      <c r="KP150" s="14"/>
      <c r="KQ150" s="14"/>
      <c r="KR150" s="14"/>
      <c r="KS150" s="14"/>
      <c r="KT150" s="14"/>
      <c r="KU150" s="14"/>
      <c r="KV150" s="14"/>
      <c r="KW150" s="14"/>
      <c r="KX150" s="14"/>
      <c r="KY150" s="14"/>
      <c r="KZ150" s="14"/>
      <c r="LA150" s="14"/>
      <c r="LB150" s="14"/>
      <c r="LC150" s="14"/>
      <c r="LD150" s="14"/>
      <c r="LE150" s="14"/>
    </row>
    <row r="151" spans="1:317" s="13" customFormat="1" ht="33" customHeight="1" x14ac:dyDescent="0.4">
      <c r="A151" s="139"/>
      <c r="B151" s="124" t="s">
        <v>25</v>
      </c>
      <c r="C151" s="125"/>
      <c r="D151" s="126"/>
      <c r="E151" s="127"/>
      <c r="F151" s="127"/>
      <c r="G151" s="128"/>
      <c r="H151" s="127"/>
      <c r="I151" s="129"/>
      <c r="J151" s="130">
        <f>AVERAGE(J147:J150)</f>
        <v>0.76000000000000012</v>
      </c>
      <c r="K151" s="130">
        <f t="shared" ref="K151:O151" si="8">AVERAGE(K147:K150)</f>
        <v>0.57000000000000006</v>
      </c>
      <c r="L151" s="130">
        <f t="shared" si="8"/>
        <v>0.71333333333333337</v>
      </c>
      <c r="M151" s="130">
        <f t="shared" si="8"/>
        <v>0.71333333333333337</v>
      </c>
      <c r="N151" s="130">
        <f>AVERAGE(J151:K151)</f>
        <v>0.66500000000000004</v>
      </c>
      <c r="O151" s="130">
        <f t="shared" si="8"/>
        <v>1</v>
      </c>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6"/>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c r="DS151" s="61"/>
      <c r="DT151" s="61"/>
      <c r="DU151" s="61"/>
      <c r="DV151" s="61"/>
      <c r="DW151" s="61"/>
      <c r="DX151" s="61"/>
      <c r="DY151" s="61"/>
      <c r="DZ151" s="61"/>
      <c r="EA151" s="61"/>
      <c r="EB151" s="61"/>
      <c r="EC151" s="61"/>
      <c r="ED151" s="61"/>
      <c r="EE151" s="61"/>
      <c r="EF151" s="61"/>
      <c r="EG151" s="61"/>
      <c r="EH151" s="61"/>
      <c r="EI151" s="61"/>
      <c r="EJ151" s="61"/>
      <c r="EK151" s="61"/>
      <c r="EL151" s="61"/>
      <c r="EM151" s="61"/>
      <c r="EN151" s="61"/>
      <c r="EO151" s="61"/>
      <c r="EP151" s="61"/>
      <c r="EQ151" s="61"/>
      <c r="ER151" s="61"/>
      <c r="ES151" s="61"/>
      <c r="ET151" s="61"/>
      <c r="EU151" s="61"/>
      <c r="EV151" s="61"/>
      <c r="EW151" s="61"/>
      <c r="EX151" s="61"/>
      <c r="EY151" s="61"/>
      <c r="EZ151" s="61"/>
      <c r="FA151" s="61"/>
      <c r="FB151" s="61"/>
      <c r="FC151" s="61"/>
      <c r="FD151" s="61"/>
      <c r="FE151" s="61"/>
      <c r="FF151" s="61"/>
      <c r="FG151" s="61"/>
      <c r="FH151" s="61"/>
      <c r="FI151" s="61"/>
      <c r="FJ151" s="61"/>
      <c r="FK151" s="61"/>
      <c r="FL151" s="61"/>
      <c r="FM151" s="61"/>
      <c r="FN151" s="61"/>
      <c r="FO151" s="61"/>
      <c r="FP151" s="61"/>
      <c r="FQ151" s="61"/>
      <c r="FR151" s="61"/>
      <c r="FS151" s="61"/>
      <c r="FT151" s="61"/>
      <c r="FU151" s="61"/>
      <c r="FV151" s="61"/>
      <c r="FW151" s="61"/>
      <c r="FX151" s="61"/>
      <c r="FY151" s="61"/>
      <c r="FZ151" s="61"/>
      <c r="GA151" s="61"/>
      <c r="GB151" s="61"/>
      <c r="GC151" s="61"/>
      <c r="GD151" s="61"/>
      <c r="GE151" s="61"/>
      <c r="GF151" s="61"/>
      <c r="GG151" s="61"/>
      <c r="GH151" s="61"/>
      <c r="GI151" s="61"/>
      <c r="GJ151" s="61"/>
      <c r="GK151" s="61"/>
      <c r="GL151" s="61"/>
      <c r="GM151" s="61"/>
      <c r="GN151" s="61"/>
      <c r="GO151" s="61"/>
      <c r="GP151" s="61"/>
      <c r="GQ151" s="61"/>
      <c r="GR151" s="61"/>
      <c r="GS151" s="61"/>
      <c r="GT151" s="61"/>
      <c r="GU151" s="61"/>
      <c r="GV151" s="61"/>
      <c r="GW151" s="61"/>
      <c r="GX151" s="61"/>
      <c r="GY151" s="61"/>
      <c r="GZ151" s="61"/>
      <c r="HA151" s="61"/>
      <c r="HB151" s="61"/>
      <c r="HC151" s="61"/>
      <c r="HD151" s="61"/>
      <c r="HE151" s="61"/>
      <c r="HF151" s="61"/>
      <c r="HG151" s="61"/>
      <c r="HH151" s="61"/>
      <c r="HI151" s="61"/>
      <c r="HJ151" s="61"/>
      <c r="HK151" s="61"/>
      <c r="HL151" s="61"/>
      <c r="HM151" s="61"/>
      <c r="HN151" s="61"/>
      <c r="HO151" s="61"/>
      <c r="HP151" s="61"/>
      <c r="HQ151" s="61"/>
      <c r="HR151" s="61"/>
      <c r="HS151" s="61"/>
      <c r="HT151" s="61"/>
      <c r="HU151" s="61"/>
      <c r="HV151" s="61"/>
      <c r="HW151" s="61"/>
      <c r="HX151" s="61"/>
      <c r="HY151" s="61"/>
      <c r="HZ151" s="61"/>
      <c r="IA151" s="61"/>
      <c r="IB151" s="61"/>
      <c r="IC151" s="61"/>
      <c r="ID151" s="61"/>
      <c r="IE151" s="61"/>
      <c r="IF151" s="61"/>
      <c r="IG151" s="61"/>
      <c r="IH151" s="61"/>
      <c r="II151" s="61"/>
      <c r="IJ151" s="61"/>
      <c r="IK151" s="61"/>
      <c r="IL151" s="61"/>
      <c r="IM151" s="61"/>
      <c r="IN151" s="61"/>
      <c r="IO151" s="61"/>
      <c r="IP151" s="61"/>
      <c r="IQ151" s="61"/>
      <c r="IR151" s="61"/>
      <c r="IS151" s="61"/>
      <c r="IT151" s="61"/>
      <c r="IU151" s="61"/>
      <c r="IV151" s="61"/>
      <c r="IW151" s="61"/>
      <c r="IX151" s="61"/>
      <c r="IY151" s="61"/>
      <c r="IZ151" s="61"/>
      <c r="JA151" s="61"/>
      <c r="JB151" s="61"/>
      <c r="JC151" s="61"/>
      <c r="JD151" s="61"/>
      <c r="JE151" s="61"/>
      <c r="JF151" s="61"/>
      <c r="JG151" s="61"/>
      <c r="JH151" s="61"/>
      <c r="JI151" s="61"/>
      <c r="JJ151" s="61"/>
      <c r="JK151" s="61"/>
      <c r="JL151" s="61"/>
      <c r="JM151" s="61"/>
      <c r="JN151" s="61"/>
      <c r="JO151" s="61"/>
      <c r="JP151" s="61"/>
      <c r="JQ151" s="61"/>
      <c r="JR151" s="61"/>
      <c r="JS151" s="61"/>
      <c r="JT151" s="61"/>
      <c r="JU151" s="61"/>
      <c r="JV151" s="61"/>
      <c r="JW151" s="61"/>
      <c r="JX151" s="61"/>
      <c r="JY151" s="61"/>
      <c r="JZ151" s="61"/>
      <c r="KA151" s="61"/>
      <c r="KB151" s="61"/>
      <c r="KC151" s="61"/>
      <c r="KD151" s="61"/>
      <c r="KE151" s="61"/>
      <c r="KF151" s="61"/>
      <c r="KG151" s="61"/>
      <c r="KH151" s="61"/>
      <c r="KI151" s="61"/>
      <c r="KJ151" s="61"/>
      <c r="KK151" s="61"/>
      <c r="KL151" s="61"/>
      <c r="KM151" s="61"/>
      <c r="KN151" s="61"/>
      <c r="KO151" s="61"/>
      <c r="KP151" s="61"/>
      <c r="KQ151" s="61"/>
      <c r="KR151" s="61"/>
      <c r="KS151" s="61"/>
      <c r="KT151" s="61"/>
      <c r="KU151" s="61"/>
      <c r="KV151" s="61"/>
      <c r="KW151" s="61"/>
      <c r="KX151" s="61"/>
      <c r="KY151" s="61"/>
      <c r="KZ151" s="61"/>
      <c r="LA151" s="61"/>
      <c r="LB151" s="61"/>
      <c r="LC151" s="61"/>
      <c r="LD151" s="61"/>
      <c r="LE151" s="61"/>
    </row>
    <row r="152" spans="1:317" s="31" customFormat="1" ht="33" customHeight="1" x14ac:dyDescent="0.7">
      <c r="A152" s="94">
        <v>16</v>
      </c>
      <c r="B152" s="62" t="s">
        <v>230</v>
      </c>
      <c r="C152" s="53"/>
      <c r="D152" s="55"/>
      <c r="E152" s="56"/>
      <c r="F152" s="56"/>
      <c r="G152" s="57"/>
      <c r="H152" s="56"/>
      <c r="I152" s="58"/>
      <c r="J152" s="59"/>
      <c r="K152" s="60"/>
      <c r="L152" s="60"/>
      <c r="M152" s="60"/>
      <c r="N152" s="60"/>
      <c r="O152" s="60"/>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c r="HM152" s="14"/>
      <c r="HN152" s="14"/>
      <c r="HO152" s="14"/>
      <c r="HP152" s="14"/>
      <c r="HQ152" s="14"/>
      <c r="HR152" s="14"/>
      <c r="HS152" s="14"/>
      <c r="HT152" s="14"/>
      <c r="HU152" s="14"/>
      <c r="HV152" s="14"/>
      <c r="HW152" s="14"/>
      <c r="HX152" s="14"/>
      <c r="HY152" s="14"/>
      <c r="HZ152" s="14"/>
      <c r="IA152" s="14"/>
      <c r="IB152" s="14"/>
      <c r="IC152" s="14"/>
      <c r="ID152" s="14"/>
      <c r="IE152" s="14"/>
      <c r="IF152" s="14"/>
      <c r="IG152" s="14"/>
      <c r="IH152" s="14"/>
      <c r="II152" s="14"/>
      <c r="IJ152" s="14"/>
      <c r="IK152" s="14"/>
      <c r="IL152" s="14"/>
      <c r="IM152" s="14"/>
      <c r="IN152" s="14"/>
      <c r="IO152" s="14"/>
      <c r="IP152" s="14"/>
      <c r="IQ152" s="14"/>
      <c r="IR152" s="14"/>
      <c r="IS152" s="14"/>
      <c r="IT152" s="14"/>
      <c r="IU152" s="14"/>
      <c r="IV152" s="14"/>
      <c r="IW152" s="14"/>
      <c r="IX152" s="14"/>
      <c r="IY152" s="14"/>
      <c r="IZ152" s="14"/>
      <c r="JA152" s="14"/>
      <c r="JB152" s="14"/>
      <c r="JC152" s="14"/>
      <c r="JD152" s="14"/>
      <c r="JE152" s="14"/>
      <c r="JF152" s="14"/>
      <c r="JG152" s="14"/>
      <c r="JH152" s="14"/>
      <c r="JI152" s="14"/>
      <c r="JJ152" s="14"/>
      <c r="JK152" s="14"/>
      <c r="JL152" s="14"/>
      <c r="JM152" s="14"/>
      <c r="JN152" s="14"/>
      <c r="JO152" s="14"/>
      <c r="JP152" s="14"/>
      <c r="JQ152" s="14"/>
      <c r="JR152" s="14"/>
      <c r="JS152" s="14"/>
      <c r="JT152" s="14"/>
      <c r="JU152" s="14"/>
      <c r="JV152" s="14"/>
      <c r="JW152" s="14"/>
      <c r="JX152" s="14"/>
      <c r="JY152" s="14"/>
      <c r="JZ152" s="14"/>
      <c r="KA152" s="14"/>
      <c r="KB152" s="14"/>
      <c r="KC152" s="14"/>
      <c r="KD152" s="14"/>
      <c r="KE152" s="14"/>
      <c r="KF152" s="14"/>
      <c r="KG152" s="14"/>
      <c r="KH152" s="14"/>
      <c r="KI152" s="14"/>
      <c r="KJ152" s="14"/>
      <c r="KK152" s="14"/>
      <c r="KL152" s="14"/>
      <c r="KM152" s="14"/>
      <c r="KN152" s="14"/>
      <c r="KO152" s="14"/>
      <c r="KP152" s="14"/>
      <c r="KQ152" s="14"/>
      <c r="KR152" s="14"/>
      <c r="KS152" s="14"/>
      <c r="KT152" s="14"/>
      <c r="KU152" s="14"/>
      <c r="KV152" s="14"/>
      <c r="KW152" s="14"/>
      <c r="KX152" s="14"/>
      <c r="KY152" s="14"/>
      <c r="KZ152" s="14"/>
      <c r="LA152" s="14"/>
      <c r="LB152" s="14"/>
      <c r="LC152" s="14"/>
      <c r="LD152" s="14"/>
      <c r="LE152" s="14"/>
    </row>
    <row r="153" spans="1:317" ht="43.5" customHeight="1" x14ac:dyDescent="0.35">
      <c r="A153" s="37" t="s">
        <v>0</v>
      </c>
      <c r="B153" s="10" t="s">
        <v>1</v>
      </c>
      <c r="C153" s="11" t="s">
        <v>2</v>
      </c>
      <c r="D153" s="12" t="s">
        <v>3</v>
      </c>
      <c r="E153" s="4" t="s">
        <v>4</v>
      </c>
      <c r="F153" s="12" t="s">
        <v>5</v>
      </c>
      <c r="G153" s="4" t="s">
        <v>19</v>
      </c>
      <c r="H153" s="4" t="s">
        <v>6</v>
      </c>
      <c r="I153" s="4" t="s">
        <v>7</v>
      </c>
      <c r="J153" s="4" t="s">
        <v>15</v>
      </c>
      <c r="K153" s="4" t="s">
        <v>16</v>
      </c>
      <c r="L153" s="4" t="s">
        <v>17</v>
      </c>
      <c r="M153" s="4" t="s">
        <v>18</v>
      </c>
      <c r="N153" s="4" t="s">
        <v>8</v>
      </c>
      <c r="O153" s="4" t="s">
        <v>9</v>
      </c>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c r="HM153" s="14"/>
      <c r="HN153" s="14"/>
      <c r="HO153" s="14"/>
      <c r="HP153" s="14"/>
      <c r="HQ153" s="14"/>
      <c r="HR153" s="14"/>
      <c r="HS153" s="14"/>
      <c r="HT153" s="14"/>
      <c r="HU153" s="14"/>
      <c r="HV153" s="14"/>
      <c r="HW153" s="14"/>
      <c r="HX153" s="14"/>
      <c r="HY153" s="14"/>
      <c r="HZ153" s="14"/>
      <c r="IA153" s="14"/>
      <c r="IB153" s="14"/>
      <c r="IC153" s="14"/>
      <c r="ID153" s="14"/>
      <c r="IE153" s="14"/>
      <c r="IF153" s="14"/>
      <c r="IG153" s="14"/>
      <c r="IH153" s="14"/>
      <c r="II153" s="14"/>
      <c r="IJ153" s="14"/>
      <c r="IK153" s="14"/>
      <c r="IL153" s="14"/>
      <c r="IM153" s="14"/>
      <c r="IN153" s="14"/>
      <c r="IO153" s="14"/>
      <c r="IP153" s="14"/>
      <c r="IQ153" s="14"/>
      <c r="IR153" s="14"/>
      <c r="IS153" s="14"/>
      <c r="IT153" s="14"/>
      <c r="IU153" s="14"/>
      <c r="IV153" s="14"/>
      <c r="IW153" s="14"/>
      <c r="IX153" s="14"/>
      <c r="IY153" s="14"/>
      <c r="IZ153" s="14"/>
      <c r="JA153" s="14"/>
      <c r="JB153" s="14"/>
      <c r="JC153" s="14"/>
      <c r="JD153" s="14"/>
      <c r="JE153" s="14"/>
      <c r="JF153" s="14"/>
      <c r="JG153" s="14"/>
      <c r="JH153" s="14"/>
      <c r="JI153" s="14"/>
      <c r="JJ153" s="14"/>
      <c r="JK153" s="14"/>
      <c r="JL153" s="14"/>
      <c r="JM153" s="14"/>
      <c r="JN153" s="14"/>
      <c r="JO153" s="14"/>
      <c r="JP153" s="14"/>
      <c r="JQ153" s="14"/>
      <c r="JR153" s="14"/>
      <c r="JS153" s="14"/>
      <c r="JT153" s="14"/>
      <c r="JU153" s="14"/>
      <c r="JV153" s="14"/>
      <c r="JW153" s="14"/>
      <c r="JX153" s="14"/>
      <c r="JY153" s="14"/>
      <c r="JZ153" s="14"/>
      <c r="KA153" s="14"/>
      <c r="KB153" s="14"/>
      <c r="KC153" s="14"/>
      <c r="KD153" s="14"/>
      <c r="KE153" s="14"/>
      <c r="KF153" s="14"/>
      <c r="KG153" s="14"/>
      <c r="KH153" s="14"/>
      <c r="KI153" s="14"/>
      <c r="KJ153" s="14"/>
      <c r="KK153" s="14"/>
      <c r="KL153" s="14"/>
      <c r="KM153" s="14"/>
      <c r="KN153" s="14"/>
      <c r="KO153" s="14"/>
      <c r="KP153" s="14"/>
      <c r="KQ153" s="14"/>
      <c r="KR153" s="14"/>
      <c r="KS153" s="14"/>
      <c r="KT153" s="14"/>
      <c r="KU153" s="14"/>
      <c r="KV153" s="14"/>
      <c r="KW153" s="14"/>
      <c r="KX153" s="14"/>
      <c r="KY153" s="14"/>
      <c r="KZ153" s="14"/>
      <c r="LA153" s="14"/>
      <c r="LB153" s="14"/>
      <c r="LC153" s="14"/>
      <c r="LD153" s="14"/>
      <c r="LE153" s="14"/>
    </row>
    <row r="154" spans="1:317" ht="55.5" customHeight="1" x14ac:dyDescent="0.4">
      <c r="A154" s="51">
        <v>6</v>
      </c>
      <c r="B154" s="13" t="s">
        <v>109</v>
      </c>
      <c r="C154" s="7" t="s">
        <v>10</v>
      </c>
      <c r="D154" s="6" t="s">
        <v>235</v>
      </c>
      <c r="E154" s="183" t="s">
        <v>239</v>
      </c>
      <c r="F154" s="5" t="s">
        <v>12</v>
      </c>
      <c r="G154" s="4" t="s">
        <v>20</v>
      </c>
      <c r="H154" s="8" t="s">
        <v>13</v>
      </c>
      <c r="I154" s="9" t="s">
        <v>14</v>
      </c>
      <c r="J154" s="41">
        <v>0.1</v>
      </c>
      <c r="K154" s="184"/>
      <c r="L154" s="41">
        <v>1</v>
      </c>
      <c r="M154" s="41">
        <v>0</v>
      </c>
      <c r="N154" s="13"/>
      <c r="O154" s="41">
        <v>1</v>
      </c>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c r="IE154" s="14"/>
      <c r="IF154" s="14"/>
      <c r="IG154" s="14"/>
      <c r="IH154" s="14"/>
      <c r="II154" s="14"/>
      <c r="IJ154" s="14"/>
      <c r="IK154" s="14"/>
      <c r="IL154" s="14"/>
      <c r="IM154" s="14"/>
      <c r="IN154" s="14"/>
      <c r="IO154" s="14"/>
      <c r="IP154" s="14"/>
      <c r="IQ154" s="14"/>
      <c r="IR154" s="14"/>
      <c r="IS154" s="14"/>
      <c r="IT154" s="14"/>
      <c r="IU154" s="14"/>
      <c r="IV154" s="14"/>
      <c r="IW154" s="14"/>
      <c r="IX154" s="14"/>
      <c r="IY154" s="14"/>
      <c r="IZ154" s="14"/>
      <c r="JA154" s="14"/>
      <c r="JB154" s="14"/>
      <c r="JC154" s="14"/>
      <c r="JD154" s="14"/>
      <c r="JE154" s="14"/>
      <c r="JF154" s="14"/>
      <c r="JG154" s="14"/>
      <c r="JH154" s="14"/>
      <c r="JI154" s="14"/>
      <c r="JJ154" s="14"/>
      <c r="JK154" s="14"/>
      <c r="JL154" s="14"/>
      <c r="JM154" s="14"/>
      <c r="JN154" s="14"/>
      <c r="JO154" s="14"/>
      <c r="JP154" s="14"/>
      <c r="JQ154" s="14"/>
      <c r="JR154" s="14"/>
      <c r="JS154" s="14"/>
      <c r="JT154" s="14"/>
      <c r="JU154" s="14"/>
      <c r="JV154" s="14"/>
      <c r="JW154" s="14"/>
      <c r="JX154" s="14"/>
      <c r="JY154" s="14"/>
      <c r="JZ154" s="14"/>
      <c r="KA154" s="14"/>
      <c r="KB154" s="14"/>
      <c r="KC154" s="14"/>
      <c r="KD154" s="14"/>
      <c r="KE154" s="14"/>
      <c r="KF154" s="14"/>
      <c r="KG154" s="14"/>
      <c r="KH154" s="14"/>
      <c r="KI154" s="14"/>
      <c r="KJ154" s="14"/>
      <c r="KK154" s="14"/>
      <c r="KL154" s="14"/>
      <c r="KM154" s="14"/>
      <c r="KN154" s="14"/>
      <c r="KO154" s="14"/>
      <c r="KP154" s="14"/>
      <c r="KQ154" s="14"/>
      <c r="KR154" s="14"/>
      <c r="KS154" s="14"/>
      <c r="KT154" s="14"/>
      <c r="KU154" s="14"/>
      <c r="KV154" s="14"/>
      <c r="KW154" s="14"/>
      <c r="KX154" s="14"/>
      <c r="KY154" s="14"/>
      <c r="KZ154" s="14"/>
      <c r="LA154" s="14"/>
      <c r="LB154" s="14"/>
      <c r="LC154" s="14"/>
      <c r="LD154" s="14"/>
      <c r="LE154" s="14"/>
    </row>
    <row r="155" spans="1:317" ht="96" customHeight="1" x14ac:dyDescent="0.4">
      <c r="A155" s="51">
        <v>6</v>
      </c>
      <c r="B155" s="74" t="s">
        <v>110</v>
      </c>
      <c r="C155" s="7" t="s">
        <v>10</v>
      </c>
      <c r="D155" s="6" t="s">
        <v>235</v>
      </c>
      <c r="E155" s="183" t="s">
        <v>239</v>
      </c>
      <c r="F155" s="5" t="s">
        <v>12</v>
      </c>
      <c r="G155" s="4" t="s">
        <v>20</v>
      </c>
      <c r="H155" s="8" t="s">
        <v>13</v>
      </c>
      <c r="I155" s="9" t="s">
        <v>14</v>
      </c>
      <c r="J155" s="41">
        <v>0.2</v>
      </c>
      <c r="K155" s="184"/>
      <c r="L155" s="41">
        <v>0.2</v>
      </c>
      <c r="M155" s="41">
        <v>0</v>
      </c>
      <c r="N155" s="13"/>
      <c r="O155" s="13"/>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c r="HM155" s="14"/>
      <c r="HN155" s="14"/>
      <c r="HO155" s="14"/>
      <c r="HP155" s="14"/>
      <c r="HQ155" s="14"/>
      <c r="HR155" s="14"/>
      <c r="HS155" s="14"/>
      <c r="HT155" s="14"/>
      <c r="HU155" s="14"/>
      <c r="HV155" s="14"/>
      <c r="HW155" s="14"/>
      <c r="HX155" s="14"/>
      <c r="HY155" s="14"/>
      <c r="HZ155" s="14"/>
      <c r="IA155" s="14"/>
      <c r="IB155" s="14"/>
      <c r="IC155" s="14"/>
      <c r="ID155" s="14"/>
      <c r="IE155" s="14"/>
      <c r="IF155" s="14"/>
      <c r="IG155" s="14"/>
      <c r="IH155" s="14"/>
      <c r="II155" s="14"/>
      <c r="IJ155" s="14"/>
      <c r="IK155" s="14"/>
      <c r="IL155" s="14"/>
      <c r="IM155" s="14"/>
      <c r="IN155" s="14"/>
      <c r="IO155" s="14"/>
      <c r="IP155" s="14"/>
      <c r="IQ155" s="14"/>
      <c r="IR155" s="14"/>
      <c r="IS155" s="14"/>
      <c r="IT155" s="14"/>
      <c r="IU155" s="14"/>
      <c r="IV155" s="14"/>
      <c r="IW155" s="14"/>
      <c r="IX155" s="14"/>
      <c r="IY155" s="14"/>
      <c r="IZ155" s="14"/>
      <c r="JA155" s="14"/>
      <c r="JB155" s="14"/>
      <c r="JC155" s="14"/>
      <c r="JD155" s="14"/>
      <c r="JE155" s="14"/>
      <c r="JF155" s="14"/>
      <c r="JG155" s="14"/>
      <c r="JH155" s="14"/>
      <c r="JI155" s="14"/>
      <c r="JJ155" s="14"/>
      <c r="JK155" s="14"/>
      <c r="JL155" s="14"/>
      <c r="JM155" s="14"/>
      <c r="JN155" s="14"/>
      <c r="JO155" s="14"/>
      <c r="JP155" s="14"/>
      <c r="JQ155" s="14"/>
      <c r="JR155" s="14"/>
      <c r="JS155" s="14"/>
      <c r="JT155" s="14"/>
      <c r="JU155" s="14"/>
      <c r="JV155" s="14"/>
      <c r="JW155" s="14"/>
      <c r="JX155" s="14"/>
      <c r="JY155" s="14"/>
      <c r="JZ155" s="14"/>
      <c r="KA155" s="14"/>
      <c r="KB155" s="14"/>
      <c r="KC155" s="14"/>
      <c r="KD155" s="14"/>
      <c r="KE155" s="14"/>
      <c r="KF155" s="14"/>
      <c r="KG155" s="14"/>
      <c r="KH155" s="14"/>
      <c r="KI155" s="14"/>
      <c r="KJ155" s="14"/>
      <c r="KK155" s="14"/>
      <c r="KL155" s="14"/>
      <c r="KM155" s="14"/>
      <c r="KN155" s="14"/>
      <c r="KO155" s="14"/>
      <c r="KP155" s="14"/>
      <c r="KQ155" s="14"/>
      <c r="KR155" s="14"/>
      <c r="KS155" s="14"/>
      <c r="KT155" s="14"/>
      <c r="KU155" s="14"/>
      <c r="KV155" s="14"/>
      <c r="KW155" s="14"/>
      <c r="KX155" s="14"/>
      <c r="KY155" s="14"/>
      <c r="KZ155" s="14"/>
      <c r="LA155" s="14"/>
      <c r="LB155" s="14"/>
      <c r="LC155" s="14"/>
      <c r="LD155" s="14"/>
      <c r="LE155" s="14"/>
    </row>
    <row r="156" spans="1:317" ht="106.5" customHeight="1" x14ac:dyDescent="0.4">
      <c r="A156" s="51">
        <v>6</v>
      </c>
      <c r="B156" s="13" t="s">
        <v>111</v>
      </c>
      <c r="C156" s="7" t="s">
        <v>10</v>
      </c>
      <c r="D156" s="6" t="s">
        <v>235</v>
      </c>
      <c r="E156" s="183" t="s">
        <v>239</v>
      </c>
      <c r="F156" s="5" t="s">
        <v>12</v>
      </c>
      <c r="G156" s="4" t="s">
        <v>20</v>
      </c>
      <c r="H156" s="8" t="s">
        <v>13</v>
      </c>
      <c r="I156" s="9" t="s">
        <v>14</v>
      </c>
      <c r="J156" s="41">
        <v>0</v>
      </c>
      <c r="K156" s="184">
        <v>0</v>
      </c>
      <c r="L156" s="41">
        <v>0</v>
      </c>
      <c r="M156" s="41">
        <v>0</v>
      </c>
      <c r="N156" s="13"/>
      <c r="O156" s="13"/>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c r="IA156" s="14"/>
      <c r="IB156" s="14"/>
      <c r="IC156" s="14"/>
      <c r="ID156" s="14"/>
      <c r="IE156" s="14"/>
      <c r="IF156" s="14"/>
      <c r="IG156" s="14"/>
      <c r="IH156" s="14"/>
      <c r="II156" s="14"/>
      <c r="IJ156" s="14"/>
      <c r="IK156" s="14"/>
      <c r="IL156" s="14"/>
      <c r="IM156" s="14"/>
      <c r="IN156" s="14"/>
      <c r="IO156" s="14"/>
      <c r="IP156" s="14"/>
      <c r="IQ156" s="14"/>
      <c r="IR156" s="14"/>
      <c r="IS156" s="14"/>
      <c r="IT156" s="14"/>
      <c r="IU156" s="14"/>
      <c r="IV156" s="14"/>
      <c r="IW156" s="14"/>
      <c r="IX156" s="14"/>
      <c r="IY156" s="14"/>
      <c r="IZ156" s="14"/>
      <c r="JA156" s="14"/>
      <c r="JB156" s="14"/>
      <c r="JC156" s="14"/>
      <c r="JD156" s="14"/>
      <c r="JE156" s="14"/>
      <c r="JF156" s="14"/>
      <c r="JG156" s="14"/>
      <c r="JH156" s="14"/>
      <c r="JI156" s="14"/>
      <c r="JJ156" s="14"/>
      <c r="JK156" s="14"/>
      <c r="JL156" s="14"/>
      <c r="JM156" s="14"/>
      <c r="JN156" s="14"/>
      <c r="JO156" s="14"/>
      <c r="JP156" s="14"/>
      <c r="JQ156" s="14"/>
      <c r="JR156" s="14"/>
      <c r="JS156" s="14"/>
      <c r="JT156" s="14"/>
      <c r="JU156" s="14"/>
      <c r="JV156" s="14"/>
      <c r="JW156" s="14"/>
      <c r="JX156" s="14"/>
      <c r="JY156" s="14"/>
      <c r="JZ156" s="14"/>
      <c r="KA156" s="14"/>
      <c r="KB156" s="14"/>
      <c r="KC156" s="14"/>
      <c r="KD156" s="14"/>
      <c r="KE156" s="14"/>
      <c r="KF156" s="14"/>
      <c r="KG156" s="14"/>
      <c r="KH156" s="14"/>
      <c r="KI156" s="14"/>
      <c r="KJ156" s="14"/>
      <c r="KK156" s="14"/>
      <c r="KL156" s="14"/>
      <c r="KM156" s="14"/>
      <c r="KN156" s="14"/>
      <c r="KO156" s="14"/>
      <c r="KP156" s="14"/>
      <c r="KQ156" s="14"/>
      <c r="KR156" s="14"/>
      <c r="KS156" s="14"/>
      <c r="KT156" s="14"/>
      <c r="KU156" s="14"/>
      <c r="KV156" s="14"/>
      <c r="KW156" s="14"/>
      <c r="KX156" s="14"/>
      <c r="KY156" s="14"/>
      <c r="KZ156" s="14"/>
      <c r="LA156" s="14"/>
      <c r="LB156" s="14"/>
      <c r="LC156" s="14"/>
      <c r="LD156" s="14"/>
      <c r="LE156" s="14"/>
    </row>
    <row r="157" spans="1:317" ht="62.25" customHeight="1" x14ac:dyDescent="0.4">
      <c r="A157" s="51">
        <v>6</v>
      </c>
      <c r="B157" s="74" t="s">
        <v>112</v>
      </c>
      <c r="C157" s="7" t="s">
        <v>10</v>
      </c>
      <c r="D157" s="6" t="s">
        <v>235</v>
      </c>
      <c r="E157" s="183" t="s">
        <v>239</v>
      </c>
      <c r="F157" s="5" t="s">
        <v>12</v>
      </c>
      <c r="G157" s="4" t="s">
        <v>20</v>
      </c>
      <c r="H157" s="8" t="s">
        <v>13</v>
      </c>
      <c r="I157" s="9" t="s">
        <v>14</v>
      </c>
      <c r="J157" s="41"/>
      <c r="K157" s="184"/>
      <c r="L157" s="41">
        <v>0.5</v>
      </c>
      <c r="M157" s="41">
        <v>0</v>
      </c>
      <c r="N157" s="13"/>
      <c r="O157" s="13"/>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c r="IA157" s="14"/>
      <c r="IB157" s="14"/>
      <c r="IC157" s="14"/>
      <c r="ID157" s="14"/>
      <c r="IE157" s="14"/>
      <c r="IF157" s="14"/>
      <c r="IG157" s="14"/>
      <c r="IH157" s="14"/>
      <c r="II157" s="14"/>
      <c r="IJ157" s="14"/>
      <c r="IK157" s="14"/>
      <c r="IL157" s="14"/>
      <c r="IM157" s="14"/>
      <c r="IN157" s="14"/>
      <c r="IO157" s="14"/>
      <c r="IP157" s="14"/>
      <c r="IQ157" s="14"/>
      <c r="IR157" s="14"/>
      <c r="IS157" s="14"/>
      <c r="IT157" s="14"/>
      <c r="IU157" s="14"/>
      <c r="IV157" s="14"/>
      <c r="IW157" s="14"/>
      <c r="IX157" s="14"/>
      <c r="IY157" s="14"/>
      <c r="IZ157" s="14"/>
      <c r="JA157" s="14"/>
      <c r="JB157" s="14"/>
      <c r="JC157" s="14"/>
      <c r="JD157" s="14"/>
      <c r="JE157" s="14"/>
      <c r="JF157" s="14"/>
      <c r="JG157" s="14"/>
      <c r="JH157" s="14"/>
      <c r="JI157" s="14"/>
      <c r="JJ157" s="14"/>
      <c r="JK157" s="14"/>
      <c r="JL157" s="14"/>
      <c r="JM157" s="14"/>
      <c r="JN157" s="14"/>
      <c r="JO157" s="14"/>
      <c r="JP157" s="14"/>
      <c r="JQ157" s="14"/>
      <c r="JR157" s="14"/>
      <c r="JS157" s="14"/>
      <c r="JT157" s="14"/>
      <c r="JU157" s="14"/>
      <c r="JV157" s="14"/>
      <c r="JW157" s="14"/>
      <c r="JX157" s="14"/>
      <c r="JY157" s="14"/>
      <c r="JZ157" s="14"/>
      <c r="KA157" s="14"/>
      <c r="KB157" s="14"/>
      <c r="KC157" s="14"/>
      <c r="KD157" s="14"/>
      <c r="KE157" s="14"/>
      <c r="KF157" s="14"/>
      <c r="KG157" s="14"/>
      <c r="KH157" s="14"/>
      <c r="KI157" s="14"/>
      <c r="KJ157" s="14"/>
      <c r="KK157" s="14"/>
      <c r="KL157" s="14"/>
      <c r="KM157" s="14"/>
      <c r="KN157" s="14"/>
      <c r="KO157" s="14"/>
      <c r="KP157" s="14"/>
      <c r="KQ157" s="14"/>
      <c r="KR157" s="14"/>
      <c r="KS157" s="14"/>
      <c r="KT157" s="14"/>
      <c r="KU157" s="14"/>
      <c r="KV157" s="14"/>
      <c r="KW157" s="14"/>
      <c r="KX157" s="14"/>
      <c r="KY157" s="14"/>
      <c r="KZ157" s="14"/>
      <c r="LA157" s="14"/>
      <c r="LB157" s="14"/>
      <c r="LC157" s="14"/>
      <c r="LD157" s="14"/>
      <c r="LE157" s="14"/>
    </row>
    <row r="158" spans="1:317" s="13" customFormat="1" ht="33.75" customHeight="1" x14ac:dyDescent="0.4">
      <c r="A158" s="139"/>
      <c r="B158" s="124" t="s">
        <v>25</v>
      </c>
      <c r="C158" s="125"/>
      <c r="D158" s="126"/>
      <c r="E158" s="127"/>
      <c r="F158" s="127"/>
      <c r="G158" s="128"/>
      <c r="H158" s="127"/>
      <c r="I158" s="129"/>
      <c r="J158" s="130">
        <f>AVERAGE(J154:J157)</f>
        <v>0.10000000000000002</v>
      </c>
      <c r="K158" s="130">
        <f t="shared" ref="K158:O158" si="9">AVERAGE(K154:K157)</f>
        <v>0</v>
      </c>
      <c r="L158" s="130">
        <f t="shared" si="9"/>
        <v>0.42499999999999999</v>
      </c>
      <c r="M158" s="130">
        <f t="shared" si="9"/>
        <v>0</v>
      </c>
      <c r="N158" s="130">
        <f>AVERAGE(J158:K158)</f>
        <v>5.000000000000001E-2</v>
      </c>
      <c r="O158" s="130">
        <f t="shared" si="9"/>
        <v>1</v>
      </c>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6"/>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61"/>
      <c r="DL158" s="61"/>
      <c r="DM158" s="61"/>
      <c r="DN158" s="61"/>
      <c r="DO158" s="61"/>
      <c r="DP158" s="61"/>
      <c r="DQ158" s="61"/>
      <c r="DR158" s="61"/>
      <c r="DS158" s="61"/>
      <c r="DT158" s="61"/>
      <c r="DU158" s="61"/>
      <c r="DV158" s="61"/>
      <c r="DW158" s="61"/>
      <c r="DX158" s="61"/>
      <c r="DY158" s="61"/>
      <c r="DZ158" s="61"/>
      <c r="EA158" s="61"/>
      <c r="EB158" s="61"/>
      <c r="EC158" s="61"/>
      <c r="ED158" s="61"/>
      <c r="EE158" s="61"/>
      <c r="EF158" s="61"/>
      <c r="EG158" s="61"/>
      <c r="EH158" s="61"/>
      <c r="EI158" s="61"/>
      <c r="EJ158" s="61"/>
      <c r="EK158" s="61"/>
      <c r="EL158" s="61"/>
      <c r="EM158" s="61"/>
      <c r="EN158" s="61"/>
      <c r="EO158" s="61"/>
      <c r="EP158" s="61"/>
      <c r="EQ158" s="61"/>
      <c r="ER158" s="61"/>
      <c r="ES158" s="61"/>
      <c r="ET158" s="61"/>
      <c r="EU158" s="61"/>
      <c r="EV158" s="61"/>
      <c r="EW158" s="61"/>
      <c r="EX158" s="61"/>
      <c r="EY158" s="61"/>
      <c r="EZ158" s="61"/>
      <c r="FA158" s="61"/>
      <c r="FB158" s="61"/>
      <c r="FC158" s="61"/>
      <c r="FD158" s="61"/>
      <c r="FE158" s="61"/>
      <c r="FF158" s="61"/>
      <c r="FG158" s="61"/>
      <c r="FH158" s="61"/>
      <c r="FI158" s="61"/>
      <c r="FJ158" s="61"/>
      <c r="FK158" s="61"/>
      <c r="FL158" s="61"/>
      <c r="FM158" s="61"/>
      <c r="FN158" s="61"/>
      <c r="FO158" s="61"/>
      <c r="FP158" s="61"/>
      <c r="FQ158" s="61"/>
      <c r="FR158" s="61"/>
      <c r="FS158" s="61"/>
      <c r="FT158" s="61"/>
      <c r="FU158" s="61"/>
      <c r="FV158" s="61"/>
      <c r="FW158" s="61"/>
      <c r="FX158" s="61"/>
      <c r="FY158" s="61"/>
      <c r="FZ158" s="61"/>
      <c r="GA158" s="61"/>
      <c r="GB158" s="61"/>
      <c r="GC158" s="61"/>
      <c r="GD158" s="61"/>
      <c r="GE158" s="61"/>
      <c r="GF158" s="61"/>
      <c r="GG158" s="61"/>
      <c r="GH158" s="61"/>
      <c r="GI158" s="61"/>
      <c r="GJ158" s="61"/>
      <c r="GK158" s="61"/>
      <c r="GL158" s="61"/>
      <c r="GM158" s="61"/>
      <c r="GN158" s="61"/>
      <c r="GO158" s="61"/>
      <c r="GP158" s="61"/>
      <c r="GQ158" s="61"/>
      <c r="GR158" s="61"/>
      <c r="GS158" s="61"/>
      <c r="GT158" s="61"/>
      <c r="GU158" s="61"/>
      <c r="GV158" s="61"/>
      <c r="GW158" s="61"/>
      <c r="GX158" s="61"/>
      <c r="GY158" s="61"/>
      <c r="GZ158" s="61"/>
      <c r="HA158" s="61"/>
      <c r="HB158" s="61"/>
      <c r="HC158" s="61"/>
      <c r="HD158" s="61"/>
      <c r="HE158" s="61"/>
      <c r="HF158" s="61"/>
      <c r="HG158" s="61"/>
      <c r="HH158" s="61"/>
      <c r="HI158" s="61"/>
      <c r="HJ158" s="61"/>
      <c r="HK158" s="61"/>
      <c r="HL158" s="61"/>
      <c r="HM158" s="61"/>
      <c r="HN158" s="61"/>
      <c r="HO158" s="61"/>
      <c r="HP158" s="61"/>
      <c r="HQ158" s="61"/>
      <c r="HR158" s="61"/>
      <c r="HS158" s="61"/>
      <c r="HT158" s="61"/>
      <c r="HU158" s="61"/>
      <c r="HV158" s="61"/>
      <c r="HW158" s="61"/>
      <c r="HX158" s="61"/>
      <c r="HY158" s="61"/>
      <c r="HZ158" s="61"/>
      <c r="IA158" s="61"/>
      <c r="IB158" s="61"/>
      <c r="IC158" s="61"/>
      <c r="ID158" s="61"/>
      <c r="IE158" s="61"/>
      <c r="IF158" s="61"/>
      <c r="IG158" s="61"/>
      <c r="IH158" s="61"/>
      <c r="II158" s="61"/>
      <c r="IJ158" s="61"/>
      <c r="IK158" s="61"/>
      <c r="IL158" s="61"/>
      <c r="IM158" s="61"/>
      <c r="IN158" s="61"/>
      <c r="IO158" s="61"/>
      <c r="IP158" s="61"/>
      <c r="IQ158" s="61"/>
      <c r="IR158" s="61"/>
      <c r="IS158" s="61"/>
      <c r="IT158" s="61"/>
      <c r="IU158" s="61"/>
      <c r="IV158" s="61"/>
      <c r="IW158" s="61"/>
      <c r="IX158" s="61"/>
      <c r="IY158" s="61"/>
      <c r="IZ158" s="61"/>
      <c r="JA158" s="61"/>
      <c r="JB158" s="61"/>
      <c r="JC158" s="61"/>
      <c r="JD158" s="61"/>
      <c r="JE158" s="61"/>
      <c r="JF158" s="61"/>
      <c r="JG158" s="61"/>
      <c r="JH158" s="61"/>
      <c r="JI158" s="61"/>
      <c r="JJ158" s="61"/>
      <c r="JK158" s="61"/>
      <c r="JL158" s="61"/>
      <c r="JM158" s="61"/>
      <c r="JN158" s="61"/>
      <c r="JO158" s="61"/>
      <c r="JP158" s="61"/>
      <c r="JQ158" s="61"/>
      <c r="JR158" s="61"/>
      <c r="JS158" s="61"/>
      <c r="JT158" s="61"/>
      <c r="JU158" s="61"/>
      <c r="JV158" s="61"/>
      <c r="JW158" s="61"/>
      <c r="JX158" s="61"/>
      <c r="JY158" s="61"/>
      <c r="JZ158" s="61"/>
      <c r="KA158" s="61"/>
      <c r="KB158" s="61"/>
      <c r="KC158" s="61"/>
      <c r="KD158" s="61"/>
      <c r="KE158" s="61"/>
      <c r="KF158" s="61"/>
      <c r="KG158" s="61"/>
      <c r="KH158" s="61"/>
      <c r="KI158" s="61"/>
      <c r="KJ158" s="61"/>
      <c r="KK158" s="61"/>
      <c r="KL158" s="61"/>
      <c r="KM158" s="61"/>
      <c r="KN158" s="61"/>
      <c r="KO158" s="61"/>
      <c r="KP158" s="61"/>
      <c r="KQ158" s="61"/>
      <c r="KR158" s="61"/>
      <c r="KS158" s="61"/>
      <c r="KT158" s="61"/>
      <c r="KU158" s="61"/>
      <c r="KV158" s="61"/>
      <c r="KW158" s="61"/>
      <c r="KX158" s="61"/>
      <c r="KY158" s="61"/>
      <c r="KZ158" s="61"/>
      <c r="LA158" s="61"/>
      <c r="LB158" s="61"/>
      <c r="LC158" s="61"/>
      <c r="LD158" s="61"/>
      <c r="LE158" s="61"/>
    </row>
    <row r="159" spans="1:317" s="31" customFormat="1" ht="58.5" customHeight="1" x14ac:dyDescent="0.7">
      <c r="A159" s="94">
        <v>17</v>
      </c>
      <c r="B159" s="62" t="s">
        <v>231</v>
      </c>
      <c r="C159" s="53"/>
      <c r="D159" s="55"/>
      <c r="E159" s="56"/>
      <c r="F159" s="56"/>
      <c r="G159" s="57"/>
      <c r="H159" s="56"/>
      <c r="I159" s="58"/>
      <c r="J159" s="59"/>
      <c r="K159" s="60"/>
      <c r="L159" s="60"/>
      <c r="M159" s="60"/>
      <c r="N159" s="60"/>
      <c r="O159" s="60"/>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HN159" s="14"/>
      <c r="HO159" s="14"/>
      <c r="HP159" s="14"/>
      <c r="HQ159" s="14"/>
      <c r="HR159" s="14"/>
      <c r="HS159" s="14"/>
      <c r="HT159" s="14"/>
      <c r="HU159" s="14"/>
      <c r="HV159" s="14"/>
      <c r="HW159" s="14"/>
      <c r="HX159" s="14"/>
      <c r="HY159" s="14"/>
      <c r="HZ159" s="14"/>
      <c r="IA159" s="14"/>
      <c r="IB159" s="14"/>
      <c r="IC159" s="14"/>
      <c r="ID159" s="14"/>
      <c r="IE159" s="14"/>
      <c r="IF159" s="14"/>
      <c r="IG159" s="14"/>
      <c r="IH159" s="14"/>
      <c r="II159" s="14"/>
      <c r="IJ159" s="14"/>
      <c r="IK159" s="14"/>
      <c r="IL159" s="14"/>
      <c r="IM159" s="14"/>
      <c r="IN159" s="14"/>
      <c r="IO159" s="14"/>
      <c r="IP159" s="14"/>
      <c r="IQ159" s="14"/>
      <c r="IR159" s="14"/>
      <c r="IS159" s="14"/>
      <c r="IT159" s="14"/>
      <c r="IU159" s="14"/>
      <c r="IV159" s="14"/>
      <c r="IW159" s="14"/>
      <c r="IX159" s="14"/>
      <c r="IY159" s="14"/>
      <c r="IZ159" s="14"/>
      <c r="JA159" s="14"/>
      <c r="JB159" s="14"/>
      <c r="JC159" s="14"/>
      <c r="JD159" s="14"/>
      <c r="JE159" s="14"/>
      <c r="JF159" s="14"/>
      <c r="JG159" s="14"/>
      <c r="JH159" s="14"/>
      <c r="JI159" s="14"/>
      <c r="JJ159" s="14"/>
      <c r="JK159" s="14"/>
      <c r="JL159" s="14"/>
      <c r="JM159" s="14"/>
      <c r="JN159" s="14"/>
      <c r="JO159" s="14"/>
      <c r="JP159" s="14"/>
      <c r="JQ159" s="14"/>
      <c r="JR159" s="14"/>
      <c r="JS159" s="14"/>
      <c r="JT159" s="14"/>
      <c r="JU159" s="14"/>
      <c r="JV159" s="14"/>
      <c r="JW159" s="14"/>
      <c r="JX159" s="14"/>
      <c r="JY159" s="14"/>
      <c r="JZ159" s="14"/>
      <c r="KA159" s="14"/>
      <c r="KB159" s="14"/>
      <c r="KC159" s="14"/>
      <c r="KD159" s="14"/>
      <c r="KE159" s="14"/>
      <c r="KF159" s="14"/>
      <c r="KG159" s="14"/>
      <c r="KH159" s="14"/>
      <c r="KI159" s="14"/>
      <c r="KJ159" s="14"/>
      <c r="KK159" s="14"/>
      <c r="KL159" s="14"/>
      <c r="KM159" s="14"/>
      <c r="KN159" s="14"/>
      <c r="KO159" s="14"/>
      <c r="KP159" s="14"/>
      <c r="KQ159" s="14"/>
      <c r="KR159" s="14"/>
      <c r="KS159" s="14"/>
      <c r="KT159" s="14"/>
      <c r="KU159" s="14"/>
      <c r="KV159" s="14"/>
      <c r="KW159" s="14"/>
      <c r="KX159" s="14"/>
      <c r="KY159" s="14"/>
      <c r="KZ159" s="14"/>
      <c r="LA159" s="14"/>
      <c r="LB159" s="14"/>
      <c r="LC159" s="14"/>
      <c r="LD159" s="14"/>
      <c r="LE159" s="14"/>
    </row>
    <row r="160" spans="1:317" ht="57.75" customHeight="1" x14ac:dyDescent="0.35">
      <c r="A160" s="37" t="s">
        <v>0</v>
      </c>
      <c r="B160" s="10" t="s">
        <v>1</v>
      </c>
      <c r="C160" s="11" t="s">
        <v>2</v>
      </c>
      <c r="D160" s="12" t="s">
        <v>3</v>
      </c>
      <c r="E160" s="4" t="s">
        <v>4</v>
      </c>
      <c r="F160" s="12" t="s">
        <v>5</v>
      </c>
      <c r="G160" s="4" t="s">
        <v>19</v>
      </c>
      <c r="H160" s="4" t="s">
        <v>6</v>
      </c>
      <c r="I160" s="4" t="s">
        <v>7</v>
      </c>
      <c r="J160" s="4" t="s">
        <v>15</v>
      </c>
      <c r="K160" s="4" t="s">
        <v>16</v>
      </c>
      <c r="L160" s="4" t="s">
        <v>17</v>
      </c>
      <c r="M160" s="4" t="s">
        <v>18</v>
      </c>
      <c r="N160" s="4" t="s">
        <v>8</v>
      </c>
      <c r="O160" s="4" t="s">
        <v>9</v>
      </c>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c r="IE160" s="14"/>
      <c r="IF160" s="14"/>
      <c r="IG160" s="14"/>
      <c r="IH160" s="14"/>
      <c r="II160" s="14"/>
      <c r="IJ160" s="14"/>
      <c r="IK160" s="14"/>
      <c r="IL160" s="14"/>
      <c r="IM160" s="14"/>
      <c r="IN160" s="14"/>
      <c r="IO160" s="14"/>
      <c r="IP160" s="14"/>
      <c r="IQ160" s="14"/>
      <c r="IR160" s="14"/>
      <c r="IS160" s="14"/>
      <c r="IT160" s="14"/>
      <c r="IU160" s="14"/>
      <c r="IV160" s="14"/>
      <c r="IW160" s="14"/>
      <c r="IX160" s="14"/>
      <c r="IY160" s="14"/>
      <c r="IZ160" s="14"/>
      <c r="JA160" s="14"/>
      <c r="JB160" s="14"/>
      <c r="JC160" s="14"/>
      <c r="JD160" s="14"/>
      <c r="JE160" s="14"/>
      <c r="JF160" s="14"/>
      <c r="JG160" s="14"/>
      <c r="JH160" s="14"/>
      <c r="JI160" s="14"/>
      <c r="JJ160" s="14"/>
      <c r="JK160" s="14"/>
      <c r="JL160" s="14"/>
      <c r="JM160" s="14"/>
      <c r="JN160" s="14"/>
      <c r="JO160" s="14"/>
      <c r="JP160" s="14"/>
      <c r="JQ160" s="14"/>
      <c r="JR160" s="14"/>
      <c r="JS160" s="14"/>
      <c r="JT160" s="14"/>
      <c r="JU160" s="14"/>
      <c r="JV160" s="14"/>
      <c r="JW160" s="14"/>
      <c r="JX160" s="14"/>
      <c r="JY160" s="14"/>
      <c r="JZ160" s="14"/>
      <c r="KA160" s="14"/>
      <c r="KB160" s="14"/>
      <c r="KC160" s="14"/>
      <c r="KD160" s="14"/>
      <c r="KE160" s="14"/>
      <c r="KF160" s="14"/>
      <c r="KG160" s="14"/>
      <c r="KH160" s="14"/>
      <c r="KI160" s="14"/>
      <c r="KJ160" s="14"/>
      <c r="KK160" s="14"/>
      <c r="KL160" s="14"/>
      <c r="KM160" s="14"/>
      <c r="KN160" s="14"/>
      <c r="KO160" s="14"/>
      <c r="KP160" s="14"/>
      <c r="KQ160" s="14"/>
      <c r="KR160" s="14"/>
      <c r="KS160" s="14"/>
      <c r="KT160" s="14"/>
      <c r="KU160" s="14"/>
      <c r="KV160" s="14"/>
      <c r="KW160" s="14"/>
      <c r="KX160" s="14"/>
      <c r="KY160" s="14"/>
      <c r="KZ160" s="14"/>
      <c r="LA160" s="14"/>
      <c r="LB160" s="14"/>
      <c r="LC160" s="14"/>
      <c r="LD160" s="14"/>
      <c r="LE160" s="14"/>
    </row>
    <row r="161" spans="1:317" ht="68.25" customHeight="1" x14ac:dyDescent="0.4">
      <c r="A161" s="51">
        <v>3</v>
      </c>
      <c r="B161" s="74" t="s">
        <v>113</v>
      </c>
      <c r="C161" s="7" t="s">
        <v>10</v>
      </c>
      <c r="D161" s="6" t="s">
        <v>235</v>
      </c>
      <c r="E161" s="183" t="s">
        <v>239</v>
      </c>
      <c r="F161" s="5" t="s">
        <v>12</v>
      </c>
      <c r="G161" s="4" t="s">
        <v>20</v>
      </c>
      <c r="H161" s="8" t="s">
        <v>13</v>
      </c>
      <c r="I161" s="9" t="s">
        <v>14</v>
      </c>
      <c r="J161" s="41">
        <v>1</v>
      </c>
      <c r="K161" s="41">
        <v>1</v>
      </c>
      <c r="L161" s="41">
        <v>1</v>
      </c>
      <c r="M161" s="41">
        <v>1</v>
      </c>
      <c r="N161" s="13"/>
      <c r="O161" s="41">
        <v>1</v>
      </c>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c r="ID161" s="14"/>
      <c r="IE161" s="14"/>
      <c r="IF161" s="14"/>
      <c r="IG161" s="14"/>
      <c r="IH161" s="14"/>
      <c r="II161" s="14"/>
      <c r="IJ161" s="14"/>
      <c r="IK161" s="14"/>
      <c r="IL161" s="14"/>
      <c r="IM161" s="14"/>
      <c r="IN161" s="14"/>
      <c r="IO161" s="14"/>
      <c r="IP161" s="14"/>
      <c r="IQ161" s="14"/>
      <c r="IR161" s="14"/>
      <c r="IS161" s="14"/>
      <c r="IT161" s="14"/>
      <c r="IU161" s="14"/>
      <c r="IV161" s="14"/>
      <c r="IW161" s="14"/>
      <c r="IX161" s="14"/>
      <c r="IY161" s="14"/>
      <c r="IZ161" s="14"/>
      <c r="JA161" s="14"/>
      <c r="JB161" s="14"/>
      <c r="JC161" s="14"/>
      <c r="JD161" s="14"/>
      <c r="JE161" s="14"/>
      <c r="JF161" s="14"/>
      <c r="JG161" s="14"/>
      <c r="JH161" s="14"/>
      <c r="JI161" s="14"/>
      <c r="JJ161" s="14"/>
      <c r="JK161" s="14"/>
      <c r="JL161" s="14"/>
      <c r="JM161" s="14"/>
      <c r="JN161" s="14"/>
      <c r="JO161" s="14"/>
      <c r="JP161" s="14"/>
      <c r="JQ161" s="14"/>
      <c r="JR161" s="14"/>
      <c r="JS161" s="14"/>
      <c r="JT161" s="14"/>
      <c r="JU161" s="14"/>
      <c r="JV161" s="14"/>
      <c r="JW161" s="14"/>
      <c r="JX161" s="14"/>
      <c r="JY161" s="14"/>
      <c r="JZ161" s="14"/>
      <c r="KA161" s="14"/>
      <c r="KB161" s="14"/>
      <c r="KC161" s="14"/>
      <c r="KD161" s="14"/>
      <c r="KE161" s="14"/>
      <c r="KF161" s="14"/>
      <c r="KG161" s="14"/>
      <c r="KH161" s="14"/>
      <c r="KI161" s="14"/>
      <c r="KJ161" s="14"/>
      <c r="KK161" s="14"/>
      <c r="KL161" s="14"/>
      <c r="KM161" s="14"/>
      <c r="KN161" s="14"/>
      <c r="KO161" s="14"/>
      <c r="KP161" s="14"/>
      <c r="KQ161" s="14"/>
      <c r="KR161" s="14"/>
      <c r="KS161" s="14"/>
      <c r="KT161" s="14"/>
      <c r="KU161" s="14"/>
      <c r="KV161" s="14"/>
      <c r="KW161" s="14"/>
      <c r="KX161" s="14"/>
      <c r="KY161" s="14"/>
      <c r="KZ161" s="14"/>
      <c r="LA161" s="14"/>
      <c r="LB161" s="14"/>
      <c r="LC161" s="14"/>
      <c r="LD161" s="14"/>
      <c r="LE161" s="14"/>
    </row>
    <row r="162" spans="1:317" ht="72" customHeight="1" x14ac:dyDescent="0.4">
      <c r="A162" s="51">
        <v>3</v>
      </c>
      <c r="B162" s="74" t="s">
        <v>114</v>
      </c>
      <c r="C162" s="7" t="s">
        <v>10</v>
      </c>
      <c r="D162" s="6" t="s">
        <v>235</v>
      </c>
      <c r="E162" s="183" t="s">
        <v>239</v>
      </c>
      <c r="F162" s="5" t="s">
        <v>12</v>
      </c>
      <c r="G162" s="4" t="s">
        <v>20</v>
      </c>
      <c r="H162" s="8" t="s">
        <v>13</v>
      </c>
      <c r="I162" s="9" t="s">
        <v>14</v>
      </c>
      <c r="J162" s="41">
        <v>1</v>
      </c>
      <c r="K162" s="41">
        <v>0.75</v>
      </c>
      <c r="L162" s="41">
        <v>0.75</v>
      </c>
      <c r="M162" s="41">
        <v>0.75</v>
      </c>
      <c r="N162" s="13"/>
      <c r="O162" s="13"/>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c r="ID162" s="14"/>
      <c r="IE162" s="14"/>
      <c r="IF162" s="14"/>
      <c r="IG162" s="14"/>
      <c r="IH162" s="14"/>
      <c r="II162" s="14"/>
      <c r="IJ162" s="14"/>
      <c r="IK162" s="14"/>
      <c r="IL162" s="14"/>
      <c r="IM162" s="14"/>
      <c r="IN162" s="14"/>
      <c r="IO162" s="14"/>
      <c r="IP162" s="14"/>
      <c r="IQ162" s="14"/>
      <c r="IR162" s="14"/>
      <c r="IS162" s="14"/>
      <c r="IT162" s="14"/>
      <c r="IU162" s="14"/>
      <c r="IV162" s="14"/>
      <c r="IW162" s="14"/>
      <c r="IX162" s="14"/>
      <c r="IY162" s="14"/>
      <c r="IZ162" s="14"/>
      <c r="JA162" s="14"/>
      <c r="JB162" s="14"/>
      <c r="JC162" s="14"/>
      <c r="JD162" s="14"/>
      <c r="JE162" s="14"/>
      <c r="JF162" s="14"/>
      <c r="JG162" s="14"/>
      <c r="JH162" s="14"/>
      <c r="JI162" s="14"/>
      <c r="JJ162" s="14"/>
      <c r="JK162" s="14"/>
      <c r="JL162" s="14"/>
      <c r="JM162" s="14"/>
      <c r="JN162" s="14"/>
      <c r="JO162" s="14"/>
      <c r="JP162" s="14"/>
      <c r="JQ162" s="14"/>
      <c r="JR162" s="14"/>
      <c r="JS162" s="14"/>
      <c r="JT162" s="14"/>
      <c r="JU162" s="14"/>
      <c r="JV162" s="14"/>
      <c r="JW162" s="14"/>
      <c r="JX162" s="14"/>
      <c r="JY162" s="14"/>
      <c r="JZ162" s="14"/>
      <c r="KA162" s="14"/>
      <c r="KB162" s="14"/>
      <c r="KC162" s="14"/>
      <c r="KD162" s="14"/>
      <c r="KE162" s="14"/>
      <c r="KF162" s="14"/>
      <c r="KG162" s="14"/>
      <c r="KH162" s="14"/>
      <c r="KI162" s="14"/>
      <c r="KJ162" s="14"/>
      <c r="KK162" s="14"/>
      <c r="KL162" s="14"/>
      <c r="KM162" s="14"/>
      <c r="KN162" s="14"/>
      <c r="KO162" s="14"/>
      <c r="KP162" s="14"/>
      <c r="KQ162" s="14"/>
      <c r="KR162" s="14"/>
      <c r="KS162" s="14"/>
      <c r="KT162" s="14"/>
      <c r="KU162" s="14"/>
      <c r="KV162" s="14"/>
      <c r="KW162" s="14"/>
      <c r="KX162" s="14"/>
      <c r="KY162" s="14"/>
      <c r="KZ162" s="14"/>
      <c r="LA162" s="14"/>
      <c r="LB162" s="14"/>
      <c r="LC162" s="14"/>
      <c r="LD162" s="14"/>
      <c r="LE162" s="14"/>
    </row>
    <row r="163" spans="1:317" ht="78" customHeight="1" x14ac:dyDescent="0.25">
      <c r="A163" s="13">
        <v>4</v>
      </c>
      <c r="B163" s="8" t="s">
        <v>115</v>
      </c>
      <c r="C163" s="7" t="s">
        <v>10</v>
      </c>
      <c r="D163" s="6" t="s">
        <v>235</v>
      </c>
      <c r="E163" s="183" t="s">
        <v>239</v>
      </c>
      <c r="F163" s="5" t="s">
        <v>12</v>
      </c>
      <c r="G163" s="4" t="s">
        <v>20</v>
      </c>
      <c r="H163" s="8" t="s">
        <v>13</v>
      </c>
      <c r="I163" s="9" t="s">
        <v>14</v>
      </c>
      <c r="J163" s="41">
        <v>1</v>
      </c>
      <c r="K163" s="41">
        <v>1</v>
      </c>
      <c r="L163" s="41">
        <v>0.76</v>
      </c>
      <c r="M163" s="41">
        <v>1</v>
      </c>
      <c r="N163" s="13"/>
      <c r="O163" s="13"/>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c r="IL163" s="14"/>
      <c r="IM163" s="14"/>
      <c r="IN163" s="14"/>
      <c r="IO163" s="14"/>
      <c r="IP163" s="14"/>
      <c r="IQ163" s="14"/>
      <c r="IR163" s="14"/>
      <c r="IS163" s="14"/>
      <c r="IT163" s="14"/>
      <c r="IU163" s="14"/>
      <c r="IV163" s="14"/>
      <c r="IW163" s="14"/>
      <c r="IX163" s="14"/>
      <c r="IY163" s="14"/>
      <c r="IZ163" s="14"/>
      <c r="JA163" s="14"/>
      <c r="JB163" s="14"/>
      <c r="JC163" s="14"/>
      <c r="JD163" s="14"/>
      <c r="JE163" s="14"/>
      <c r="JF163" s="14"/>
      <c r="JG163" s="14"/>
      <c r="JH163" s="14"/>
      <c r="JI163" s="14"/>
      <c r="JJ163" s="14"/>
      <c r="JK163" s="14"/>
      <c r="JL163" s="14"/>
      <c r="JM163" s="14"/>
      <c r="JN163" s="14"/>
      <c r="JO163" s="14"/>
      <c r="JP163" s="14"/>
      <c r="JQ163" s="14"/>
      <c r="JR163" s="14"/>
      <c r="JS163" s="14"/>
      <c r="JT163" s="14"/>
      <c r="JU163" s="14"/>
      <c r="JV163" s="14"/>
      <c r="JW163" s="14"/>
      <c r="JX163" s="14"/>
      <c r="JY163" s="14"/>
      <c r="JZ163" s="14"/>
      <c r="KA163" s="14"/>
      <c r="KB163" s="14"/>
      <c r="KC163" s="14"/>
      <c r="KD163" s="14"/>
      <c r="KE163" s="14"/>
      <c r="KF163" s="14"/>
      <c r="KG163" s="14"/>
      <c r="KH163" s="14"/>
      <c r="KI163" s="14"/>
      <c r="KJ163" s="14"/>
      <c r="KK163" s="14"/>
      <c r="KL163" s="14"/>
      <c r="KM163" s="14"/>
      <c r="KN163" s="14"/>
      <c r="KO163" s="14"/>
      <c r="KP163" s="14"/>
      <c r="KQ163" s="14"/>
      <c r="KR163" s="14"/>
      <c r="KS163" s="14"/>
      <c r="KT163" s="14"/>
      <c r="KU163" s="14"/>
      <c r="KV163" s="14"/>
      <c r="KW163" s="14"/>
      <c r="KX163" s="14"/>
      <c r="KY163" s="14"/>
      <c r="KZ163" s="14"/>
      <c r="LA163" s="14"/>
      <c r="LB163" s="14"/>
      <c r="LC163" s="14"/>
      <c r="LD163" s="14"/>
      <c r="LE163" s="14"/>
    </row>
    <row r="164" spans="1:317" ht="81" customHeight="1" x14ac:dyDescent="0.4">
      <c r="A164" s="51">
        <v>4</v>
      </c>
      <c r="B164" s="74" t="s">
        <v>116</v>
      </c>
      <c r="C164" s="7" t="s">
        <v>10</v>
      </c>
      <c r="D164" s="6" t="s">
        <v>235</v>
      </c>
      <c r="E164" s="183" t="s">
        <v>239</v>
      </c>
      <c r="F164" s="5" t="s">
        <v>12</v>
      </c>
      <c r="G164" s="4" t="s">
        <v>20</v>
      </c>
      <c r="H164" s="8" t="s">
        <v>13</v>
      </c>
      <c r="I164" s="9" t="s">
        <v>14</v>
      </c>
      <c r="J164" s="13"/>
      <c r="K164" s="41">
        <v>0.5</v>
      </c>
      <c r="L164" s="41">
        <v>0.75</v>
      </c>
      <c r="M164" s="41">
        <v>0.75</v>
      </c>
      <c r="N164" s="13"/>
      <c r="O164" s="13"/>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c r="IV164" s="14"/>
      <c r="IW164" s="14"/>
      <c r="IX164" s="14"/>
      <c r="IY164" s="14"/>
      <c r="IZ164" s="14"/>
      <c r="JA164" s="14"/>
      <c r="JB164" s="14"/>
      <c r="JC164" s="14"/>
      <c r="JD164" s="14"/>
      <c r="JE164" s="14"/>
      <c r="JF164" s="14"/>
      <c r="JG164" s="14"/>
      <c r="JH164" s="14"/>
      <c r="JI164" s="14"/>
      <c r="JJ164" s="14"/>
      <c r="JK164" s="14"/>
      <c r="JL164" s="14"/>
      <c r="JM164" s="14"/>
      <c r="JN164" s="14"/>
      <c r="JO164" s="14"/>
      <c r="JP164" s="14"/>
      <c r="JQ164" s="14"/>
      <c r="JR164" s="14"/>
      <c r="JS164" s="14"/>
      <c r="JT164" s="14"/>
      <c r="JU164" s="14"/>
      <c r="JV164" s="14"/>
      <c r="JW164" s="14"/>
      <c r="JX164" s="14"/>
      <c r="JY164" s="14"/>
      <c r="JZ164" s="14"/>
      <c r="KA164" s="14"/>
      <c r="KB164" s="14"/>
      <c r="KC164" s="14"/>
      <c r="KD164" s="14"/>
      <c r="KE164" s="14"/>
      <c r="KF164" s="14"/>
      <c r="KG164" s="14"/>
      <c r="KH164" s="14"/>
      <c r="KI164" s="14"/>
      <c r="KJ164" s="14"/>
      <c r="KK164" s="14"/>
      <c r="KL164" s="14"/>
      <c r="KM164" s="14"/>
      <c r="KN164" s="14"/>
      <c r="KO164" s="14"/>
      <c r="KP164" s="14"/>
      <c r="KQ164" s="14"/>
      <c r="KR164" s="14"/>
      <c r="KS164" s="14"/>
      <c r="KT164" s="14"/>
      <c r="KU164" s="14"/>
      <c r="KV164" s="14"/>
      <c r="KW164" s="14"/>
      <c r="KX164" s="14"/>
      <c r="KY164" s="14"/>
      <c r="KZ164" s="14"/>
      <c r="LA164" s="14"/>
      <c r="LB164" s="14"/>
      <c r="LC164" s="14"/>
      <c r="LD164" s="14"/>
      <c r="LE164" s="14"/>
    </row>
    <row r="165" spans="1:317" ht="98.25" customHeight="1" x14ac:dyDescent="0.4">
      <c r="A165" s="51">
        <v>4</v>
      </c>
      <c r="B165" s="74" t="s">
        <v>117</v>
      </c>
      <c r="C165" s="7" t="s">
        <v>10</v>
      </c>
      <c r="D165" s="6" t="s">
        <v>235</v>
      </c>
      <c r="E165" s="183" t="s">
        <v>239</v>
      </c>
      <c r="F165" s="5" t="s">
        <v>12</v>
      </c>
      <c r="G165" s="4" t="s">
        <v>20</v>
      </c>
      <c r="H165" s="8" t="s">
        <v>13</v>
      </c>
      <c r="I165" s="9" t="s">
        <v>14</v>
      </c>
      <c r="J165" s="41">
        <v>1</v>
      </c>
      <c r="K165" s="41">
        <v>1</v>
      </c>
      <c r="L165" s="41">
        <v>1</v>
      </c>
      <c r="M165" s="41">
        <v>1</v>
      </c>
      <c r="N165" s="13"/>
      <c r="O165" s="13"/>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HN165" s="14"/>
      <c r="HO165" s="14"/>
      <c r="HP165" s="14"/>
      <c r="HQ165" s="14"/>
      <c r="HR165" s="14"/>
      <c r="HS165" s="14"/>
      <c r="HT165" s="14"/>
      <c r="HU165" s="14"/>
      <c r="HV165" s="14"/>
      <c r="HW165" s="14"/>
      <c r="HX165" s="14"/>
      <c r="HY165" s="14"/>
      <c r="HZ165" s="14"/>
      <c r="IA165" s="14"/>
      <c r="IB165" s="14"/>
      <c r="IC165" s="14"/>
      <c r="ID165" s="14"/>
      <c r="IE165" s="14"/>
      <c r="IF165" s="14"/>
      <c r="IG165" s="14"/>
      <c r="IH165" s="14"/>
      <c r="II165" s="14"/>
      <c r="IJ165" s="14"/>
      <c r="IK165" s="14"/>
      <c r="IL165" s="14"/>
      <c r="IM165" s="14"/>
      <c r="IN165" s="14"/>
      <c r="IO165" s="14"/>
      <c r="IP165" s="14"/>
      <c r="IQ165" s="14"/>
      <c r="IR165" s="14"/>
      <c r="IS165" s="14"/>
      <c r="IT165" s="14"/>
      <c r="IU165" s="14"/>
      <c r="IV165" s="14"/>
      <c r="IW165" s="14"/>
      <c r="IX165" s="14"/>
      <c r="IY165" s="14"/>
      <c r="IZ165" s="14"/>
      <c r="JA165" s="14"/>
      <c r="JB165" s="14"/>
      <c r="JC165" s="14"/>
      <c r="JD165" s="14"/>
      <c r="JE165" s="14"/>
      <c r="JF165" s="14"/>
      <c r="JG165" s="14"/>
      <c r="JH165" s="14"/>
      <c r="JI165" s="14"/>
      <c r="JJ165" s="14"/>
      <c r="JK165" s="14"/>
      <c r="JL165" s="14"/>
      <c r="JM165" s="14"/>
      <c r="JN165" s="14"/>
      <c r="JO165" s="14"/>
      <c r="JP165" s="14"/>
      <c r="JQ165" s="14"/>
      <c r="JR165" s="14"/>
      <c r="JS165" s="14"/>
      <c r="JT165" s="14"/>
      <c r="JU165" s="14"/>
      <c r="JV165" s="14"/>
      <c r="JW165" s="14"/>
      <c r="JX165" s="14"/>
      <c r="JY165" s="14"/>
      <c r="JZ165" s="14"/>
      <c r="KA165" s="14"/>
      <c r="KB165" s="14"/>
      <c r="KC165" s="14"/>
      <c r="KD165" s="14"/>
      <c r="KE165" s="14"/>
      <c r="KF165" s="14"/>
      <c r="KG165" s="14"/>
      <c r="KH165" s="14"/>
      <c r="KI165" s="14"/>
      <c r="KJ165" s="14"/>
      <c r="KK165" s="14"/>
      <c r="KL165" s="14"/>
      <c r="KM165" s="14"/>
      <c r="KN165" s="14"/>
      <c r="KO165" s="14"/>
      <c r="KP165" s="14"/>
      <c r="KQ165" s="14"/>
      <c r="KR165" s="14"/>
      <c r="KS165" s="14"/>
      <c r="KT165" s="14"/>
      <c r="KU165" s="14"/>
      <c r="KV165" s="14"/>
      <c r="KW165" s="14"/>
      <c r="KX165" s="14"/>
      <c r="KY165" s="14"/>
      <c r="KZ165" s="14"/>
      <c r="LA165" s="14"/>
      <c r="LB165" s="14"/>
      <c r="LC165" s="14"/>
      <c r="LD165" s="14"/>
      <c r="LE165" s="14"/>
    </row>
    <row r="166" spans="1:317" ht="38.25" customHeight="1" x14ac:dyDescent="0.45">
      <c r="A166" s="180"/>
      <c r="B166" s="161" t="s">
        <v>25</v>
      </c>
      <c r="C166" s="158"/>
      <c r="D166" s="126"/>
      <c r="E166" s="127"/>
      <c r="F166" s="159"/>
      <c r="G166" s="128"/>
      <c r="H166" s="127"/>
      <c r="I166" s="129"/>
      <c r="J166" s="160">
        <f>AVERAGE(J161:J165)</f>
        <v>1</v>
      </c>
      <c r="K166" s="160">
        <f>AVERAGE(K161:K165)</f>
        <v>0.85</v>
      </c>
      <c r="L166" s="160">
        <f>AVERAGE(L161:L165)</f>
        <v>0.85199999999999998</v>
      </c>
      <c r="M166" s="160">
        <f>AVERAGE(M161:M165)</f>
        <v>0.9</v>
      </c>
      <c r="N166" s="160">
        <f>AVERAGE(J166:K166)</f>
        <v>0.92500000000000004</v>
      </c>
      <c r="O166" s="160">
        <f>AVERAGE(O161:O165)</f>
        <v>1</v>
      </c>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c r="IL166" s="14"/>
      <c r="IM166" s="14"/>
      <c r="IN166" s="14"/>
      <c r="IO166" s="14"/>
      <c r="IP166" s="14"/>
      <c r="IQ166" s="14"/>
      <c r="IR166" s="14"/>
      <c r="IS166" s="14"/>
      <c r="IT166" s="14"/>
      <c r="IU166" s="14"/>
      <c r="IV166" s="14"/>
      <c r="IW166" s="14"/>
      <c r="IX166" s="14"/>
      <c r="IY166" s="14"/>
      <c r="IZ166" s="14"/>
      <c r="JA166" s="14"/>
      <c r="JB166" s="14"/>
      <c r="JC166" s="14"/>
      <c r="JD166" s="14"/>
      <c r="JE166" s="14"/>
      <c r="JF166" s="14"/>
      <c r="JG166" s="14"/>
      <c r="JH166" s="14"/>
      <c r="JI166" s="14"/>
      <c r="JJ166" s="14"/>
      <c r="JK166" s="14"/>
      <c r="JL166" s="14"/>
      <c r="JM166" s="14"/>
      <c r="JN166" s="14"/>
      <c r="JO166" s="14"/>
      <c r="JP166" s="14"/>
      <c r="JQ166" s="14"/>
      <c r="JR166" s="14"/>
      <c r="JS166" s="14"/>
      <c r="JT166" s="14"/>
      <c r="JU166" s="14"/>
      <c r="JV166" s="14"/>
      <c r="JW166" s="14"/>
      <c r="JX166" s="14"/>
      <c r="JY166" s="14"/>
      <c r="JZ166" s="14"/>
      <c r="KA166" s="14"/>
      <c r="KB166" s="14"/>
      <c r="KC166" s="14"/>
      <c r="KD166" s="14"/>
      <c r="KE166" s="14"/>
      <c r="KF166" s="14"/>
      <c r="KG166" s="14"/>
      <c r="KH166" s="14"/>
      <c r="KI166" s="14"/>
      <c r="KJ166" s="14"/>
      <c r="KK166" s="14"/>
      <c r="KL166" s="14"/>
      <c r="KM166" s="14"/>
      <c r="KN166" s="14"/>
      <c r="KO166" s="14"/>
      <c r="KP166" s="14"/>
      <c r="KQ166" s="14"/>
      <c r="KR166" s="14"/>
      <c r="KS166" s="14"/>
      <c r="KT166" s="14"/>
      <c r="KU166" s="14"/>
      <c r="KV166" s="14"/>
      <c r="KW166" s="14"/>
      <c r="KX166" s="14"/>
      <c r="KY166" s="14"/>
      <c r="KZ166" s="14"/>
      <c r="LA166" s="14"/>
      <c r="LB166" s="14"/>
      <c r="LC166" s="14"/>
      <c r="LD166" s="14"/>
      <c r="LE166" s="14"/>
    </row>
    <row r="167" spans="1:317" s="31" customFormat="1" ht="46.5" x14ac:dyDescent="0.7">
      <c r="A167" s="94">
        <v>18</v>
      </c>
      <c r="B167" s="62" t="s">
        <v>208</v>
      </c>
      <c r="C167" s="53"/>
      <c r="D167" s="55"/>
      <c r="E167" s="56"/>
      <c r="F167" s="56"/>
      <c r="G167" s="56"/>
      <c r="H167" s="58"/>
      <c r="I167" s="53"/>
      <c r="J167" s="59"/>
      <c r="K167" s="60"/>
      <c r="L167" s="60"/>
      <c r="M167" s="60"/>
      <c r="N167" s="60"/>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4"/>
      <c r="HU167" s="14"/>
      <c r="HV167" s="14"/>
      <c r="HW167" s="14"/>
      <c r="HX167" s="14"/>
      <c r="HY167" s="14"/>
      <c r="HZ167" s="14"/>
      <c r="IA167" s="14"/>
      <c r="IB167" s="14"/>
      <c r="IC167" s="14"/>
      <c r="ID167" s="14"/>
      <c r="IE167" s="14"/>
      <c r="IF167" s="14"/>
      <c r="IG167" s="14"/>
      <c r="IH167" s="14"/>
      <c r="II167" s="14"/>
      <c r="IJ167" s="14"/>
      <c r="IK167" s="14"/>
      <c r="IL167" s="14"/>
      <c r="IM167" s="14"/>
      <c r="IN167" s="14"/>
      <c r="IO167" s="14"/>
      <c r="IP167" s="14"/>
      <c r="IQ167" s="14"/>
      <c r="IR167" s="14"/>
      <c r="IS167" s="14"/>
      <c r="IT167" s="14"/>
      <c r="IU167" s="14"/>
      <c r="IV167" s="14"/>
      <c r="IW167" s="14"/>
      <c r="IX167" s="14"/>
      <c r="IY167" s="14"/>
      <c r="IZ167" s="14"/>
      <c r="JA167" s="14"/>
      <c r="JB167" s="14"/>
      <c r="JC167" s="14"/>
      <c r="JD167" s="14"/>
      <c r="JE167" s="14"/>
      <c r="JF167" s="14"/>
      <c r="JG167" s="14"/>
      <c r="JH167" s="14"/>
      <c r="JI167" s="14"/>
      <c r="JJ167" s="14"/>
      <c r="JK167" s="14"/>
      <c r="JL167" s="14"/>
      <c r="JM167" s="14"/>
      <c r="JN167" s="14"/>
      <c r="JO167" s="14"/>
      <c r="JP167" s="14"/>
      <c r="JQ167" s="14"/>
      <c r="JR167" s="14"/>
      <c r="JS167" s="14"/>
      <c r="JT167" s="14"/>
      <c r="JU167" s="14"/>
      <c r="JV167" s="14"/>
      <c r="JW167" s="14"/>
      <c r="JX167" s="14"/>
      <c r="JY167" s="14"/>
      <c r="JZ167" s="14"/>
      <c r="KA167" s="14"/>
      <c r="KB167" s="14"/>
      <c r="KC167" s="14"/>
      <c r="KD167" s="14"/>
      <c r="KE167" s="14"/>
      <c r="KF167" s="14"/>
      <c r="KG167" s="14"/>
      <c r="KH167" s="14"/>
      <c r="KI167" s="14"/>
      <c r="KJ167" s="14"/>
      <c r="KK167" s="14"/>
      <c r="KL167" s="14"/>
      <c r="KM167" s="14"/>
      <c r="KN167" s="14"/>
      <c r="KO167" s="14"/>
      <c r="KP167" s="14"/>
      <c r="KQ167" s="14"/>
      <c r="KR167" s="14"/>
      <c r="KS167" s="14"/>
      <c r="KT167" s="14"/>
      <c r="KU167" s="14"/>
      <c r="KV167" s="14"/>
      <c r="KW167" s="14"/>
      <c r="KX167" s="14"/>
      <c r="KY167" s="14"/>
      <c r="KZ167" s="14"/>
      <c r="LA167" s="14"/>
      <c r="LB167" s="14"/>
      <c r="LC167" s="14"/>
      <c r="LD167" s="14"/>
      <c r="LE167" s="14"/>
    </row>
    <row r="168" spans="1:317" ht="39" customHeight="1" x14ac:dyDescent="0.35">
      <c r="A168" s="37" t="s">
        <v>0</v>
      </c>
      <c r="B168" s="10" t="s">
        <v>1</v>
      </c>
      <c r="C168" s="11" t="s">
        <v>2</v>
      </c>
      <c r="D168" s="12" t="s">
        <v>3</v>
      </c>
      <c r="E168" s="4" t="s">
        <v>4</v>
      </c>
      <c r="F168" s="12" t="s">
        <v>5</v>
      </c>
      <c r="G168" s="4" t="s">
        <v>19</v>
      </c>
      <c r="H168" s="4" t="s">
        <v>6</v>
      </c>
      <c r="I168" s="4" t="s">
        <v>7</v>
      </c>
      <c r="J168" s="4" t="s">
        <v>15</v>
      </c>
      <c r="K168" s="4" t="s">
        <v>16</v>
      </c>
      <c r="L168" s="4" t="s">
        <v>17</v>
      </c>
      <c r="M168" s="4" t="s">
        <v>18</v>
      </c>
      <c r="N168" s="4" t="s">
        <v>8</v>
      </c>
      <c r="O168" s="40" t="s">
        <v>9</v>
      </c>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c r="ID168" s="14"/>
      <c r="IE168" s="14"/>
      <c r="IF168" s="14"/>
      <c r="IG168" s="14"/>
      <c r="IH168" s="14"/>
      <c r="II168" s="14"/>
      <c r="IJ168" s="14"/>
      <c r="IK168" s="14"/>
      <c r="IL168" s="14"/>
      <c r="IM168" s="14"/>
      <c r="IN168" s="14"/>
      <c r="IO168" s="14"/>
      <c r="IP168" s="14"/>
      <c r="IQ168" s="14"/>
      <c r="IR168" s="14"/>
      <c r="IS168" s="14"/>
      <c r="IT168" s="14"/>
      <c r="IU168" s="14"/>
      <c r="IV168" s="14"/>
      <c r="IW168" s="14"/>
      <c r="IX168" s="14"/>
      <c r="IY168" s="14"/>
      <c r="IZ168" s="14"/>
      <c r="JA168" s="14"/>
      <c r="JB168" s="14"/>
      <c r="JC168" s="14"/>
      <c r="JD168" s="14"/>
      <c r="JE168" s="14"/>
      <c r="JF168" s="14"/>
      <c r="JG168" s="14"/>
      <c r="JH168" s="14"/>
      <c r="JI168" s="14"/>
      <c r="JJ168" s="14"/>
      <c r="JK168" s="14"/>
      <c r="JL168" s="14"/>
      <c r="JM168" s="14"/>
      <c r="JN168" s="14"/>
      <c r="JO168" s="14"/>
      <c r="JP168" s="14"/>
      <c r="JQ168" s="14"/>
      <c r="JR168" s="14"/>
      <c r="JS168" s="14"/>
      <c r="JT168" s="14"/>
      <c r="JU168" s="14"/>
      <c r="JV168" s="14"/>
      <c r="JW168" s="14"/>
      <c r="JX168" s="14"/>
      <c r="JY168" s="14"/>
      <c r="JZ168" s="14"/>
      <c r="KA168" s="14"/>
      <c r="KB168" s="14"/>
      <c r="KC168" s="14"/>
      <c r="KD168" s="14"/>
      <c r="KE168" s="14"/>
      <c r="KF168" s="14"/>
      <c r="KG168" s="14"/>
      <c r="KH168" s="14"/>
      <c r="KI168" s="14"/>
      <c r="KJ168" s="14"/>
      <c r="KK168" s="14"/>
      <c r="KL168" s="14"/>
      <c r="KM168" s="14"/>
      <c r="KN168" s="14"/>
      <c r="KO168" s="14"/>
      <c r="KP168" s="14"/>
      <c r="KQ168" s="14"/>
      <c r="KR168" s="14"/>
      <c r="KS168" s="14"/>
      <c r="KT168" s="14"/>
      <c r="KU168" s="14"/>
      <c r="KV168" s="14"/>
      <c r="KW168" s="14"/>
      <c r="KX168" s="14"/>
      <c r="KY168" s="14"/>
      <c r="KZ168" s="14"/>
      <c r="LA168" s="14"/>
      <c r="LB168" s="14"/>
      <c r="LC168" s="14"/>
      <c r="LD168" s="14"/>
      <c r="LE168" s="14"/>
    </row>
    <row r="169" spans="1:317" ht="75" x14ac:dyDescent="0.35">
      <c r="A169" s="63">
        <v>5</v>
      </c>
      <c r="B169" s="13" t="s">
        <v>118</v>
      </c>
      <c r="C169" s="7" t="s">
        <v>10</v>
      </c>
      <c r="D169" s="6" t="s">
        <v>235</v>
      </c>
      <c r="E169" s="183" t="s">
        <v>239</v>
      </c>
      <c r="F169" s="5" t="s">
        <v>12</v>
      </c>
      <c r="G169" s="4" t="s">
        <v>20</v>
      </c>
      <c r="H169" s="8" t="s">
        <v>13</v>
      </c>
      <c r="I169" s="9" t="s">
        <v>14</v>
      </c>
      <c r="J169" s="41">
        <v>0.85</v>
      </c>
      <c r="K169" s="41">
        <v>0.9</v>
      </c>
      <c r="L169" s="41">
        <v>0.5</v>
      </c>
      <c r="M169" s="41">
        <v>0.95</v>
      </c>
      <c r="N169" s="13"/>
      <c r="O169" s="41">
        <v>1</v>
      </c>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c r="IE169" s="14"/>
      <c r="IF169" s="14"/>
      <c r="IG169" s="14"/>
      <c r="IH169" s="14"/>
      <c r="II169" s="14"/>
      <c r="IJ169" s="14"/>
      <c r="IK169" s="14"/>
      <c r="IL169" s="14"/>
      <c r="IM169" s="14"/>
      <c r="IN169" s="14"/>
      <c r="IO169" s="14"/>
      <c r="IP169" s="14"/>
      <c r="IQ169" s="14"/>
      <c r="IR169" s="14"/>
      <c r="IS169" s="14"/>
      <c r="IT169" s="14"/>
      <c r="IU169" s="14"/>
      <c r="IV169" s="14"/>
      <c r="IW169" s="14"/>
      <c r="IX169" s="14"/>
      <c r="IY169" s="14"/>
      <c r="IZ169" s="14"/>
      <c r="JA169" s="14"/>
      <c r="JB169" s="14"/>
      <c r="JC169" s="14"/>
      <c r="JD169" s="14"/>
      <c r="JE169" s="14"/>
      <c r="JF169" s="14"/>
      <c r="JG169" s="14"/>
      <c r="JH169" s="14"/>
      <c r="JI169" s="14"/>
      <c r="JJ169" s="14"/>
      <c r="JK169" s="14"/>
      <c r="JL169" s="14"/>
      <c r="JM169" s="14"/>
      <c r="JN169" s="14"/>
      <c r="JO169" s="14"/>
      <c r="JP169" s="14"/>
      <c r="JQ169" s="14"/>
      <c r="JR169" s="14"/>
      <c r="JS169" s="14"/>
      <c r="JT169" s="14"/>
      <c r="JU169" s="14"/>
      <c r="JV169" s="14"/>
      <c r="JW169" s="14"/>
      <c r="JX169" s="14"/>
      <c r="JY169" s="14"/>
      <c r="JZ169" s="14"/>
      <c r="KA169" s="14"/>
      <c r="KB169" s="14"/>
      <c r="KC169" s="14"/>
      <c r="KD169" s="14"/>
      <c r="KE169" s="14"/>
      <c r="KF169" s="14"/>
      <c r="KG169" s="14"/>
      <c r="KH169" s="14"/>
      <c r="KI169" s="14"/>
      <c r="KJ169" s="14"/>
      <c r="KK169" s="14"/>
      <c r="KL169" s="14"/>
      <c r="KM169" s="14"/>
      <c r="KN169" s="14"/>
      <c r="KO169" s="14"/>
      <c r="KP169" s="14"/>
      <c r="KQ169" s="14"/>
      <c r="KR169" s="14"/>
      <c r="KS169" s="14"/>
      <c r="KT169" s="14"/>
      <c r="KU169" s="14"/>
      <c r="KV169" s="14"/>
      <c r="KW169" s="14"/>
      <c r="KX169" s="14"/>
      <c r="KY169" s="14"/>
      <c r="KZ169" s="14"/>
      <c r="LA169" s="14"/>
      <c r="LB169" s="14"/>
      <c r="LC169" s="14"/>
      <c r="LD169" s="14"/>
      <c r="LE169" s="14"/>
    </row>
    <row r="170" spans="1:317" ht="75" x14ac:dyDescent="0.4">
      <c r="A170" s="51">
        <v>5</v>
      </c>
      <c r="B170" s="74" t="s">
        <v>119</v>
      </c>
      <c r="C170" s="7"/>
      <c r="D170" s="6" t="s">
        <v>235</v>
      </c>
      <c r="E170" s="183" t="s">
        <v>239</v>
      </c>
      <c r="F170" s="5" t="s">
        <v>12</v>
      </c>
      <c r="G170" s="4" t="s">
        <v>20</v>
      </c>
      <c r="H170" s="8" t="s">
        <v>13</v>
      </c>
      <c r="I170" s="9" t="s">
        <v>14</v>
      </c>
      <c r="J170" s="41">
        <v>1</v>
      </c>
      <c r="K170" s="41">
        <v>1</v>
      </c>
      <c r="L170" s="41">
        <v>1</v>
      </c>
      <c r="M170" s="41">
        <v>1</v>
      </c>
      <c r="N170" s="13"/>
      <c r="O170" s="13"/>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c r="IL170" s="14"/>
      <c r="IM170" s="14"/>
      <c r="IN170" s="14"/>
      <c r="IO170" s="14"/>
      <c r="IP170" s="14"/>
      <c r="IQ170" s="14"/>
      <c r="IR170" s="14"/>
      <c r="IS170" s="14"/>
      <c r="IT170" s="14"/>
      <c r="IU170" s="14"/>
      <c r="IV170" s="14"/>
      <c r="IW170" s="14"/>
      <c r="IX170" s="14"/>
      <c r="IY170" s="14"/>
      <c r="IZ170" s="14"/>
      <c r="JA170" s="14"/>
      <c r="JB170" s="14"/>
      <c r="JC170" s="14"/>
      <c r="JD170" s="14"/>
      <c r="JE170" s="14"/>
      <c r="JF170" s="14"/>
      <c r="JG170" s="14"/>
      <c r="JH170" s="14"/>
      <c r="JI170" s="14"/>
      <c r="JJ170" s="14"/>
      <c r="JK170" s="14"/>
      <c r="JL170" s="14"/>
      <c r="JM170" s="14"/>
      <c r="JN170" s="14"/>
      <c r="JO170" s="14"/>
      <c r="JP170" s="14"/>
      <c r="JQ170" s="14"/>
      <c r="JR170" s="14"/>
      <c r="JS170" s="14"/>
      <c r="JT170" s="14"/>
      <c r="JU170" s="14"/>
      <c r="JV170" s="14"/>
      <c r="JW170" s="14"/>
      <c r="JX170" s="14"/>
      <c r="JY170" s="14"/>
      <c r="JZ170" s="14"/>
      <c r="KA170" s="14"/>
      <c r="KB170" s="14"/>
      <c r="KC170" s="14"/>
      <c r="KD170" s="14"/>
      <c r="KE170" s="14"/>
      <c r="KF170" s="14"/>
      <c r="KG170" s="14"/>
      <c r="KH170" s="14"/>
      <c r="KI170" s="14"/>
      <c r="KJ170" s="14"/>
      <c r="KK170" s="14"/>
      <c r="KL170" s="14"/>
      <c r="KM170" s="14"/>
      <c r="KN170" s="14"/>
      <c r="KO170" s="14"/>
      <c r="KP170" s="14"/>
      <c r="KQ170" s="14"/>
      <c r="KR170" s="14"/>
      <c r="KS170" s="14"/>
      <c r="KT170" s="14"/>
      <c r="KU170" s="14"/>
      <c r="KV170" s="14"/>
      <c r="KW170" s="14"/>
      <c r="KX170" s="14"/>
      <c r="KY170" s="14"/>
      <c r="KZ170" s="14"/>
      <c r="LA170" s="14"/>
      <c r="LB170" s="14"/>
      <c r="LC170" s="14"/>
      <c r="LD170" s="14"/>
      <c r="LE170" s="14"/>
    </row>
    <row r="171" spans="1:317" ht="75" x14ac:dyDescent="0.4">
      <c r="A171" s="51">
        <v>5</v>
      </c>
      <c r="B171" s="13" t="s">
        <v>120</v>
      </c>
      <c r="C171" s="7" t="s">
        <v>10</v>
      </c>
      <c r="D171" s="6" t="s">
        <v>235</v>
      </c>
      <c r="E171" s="183" t="s">
        <v>239</v>
      </c>
      <c r="F171" s="5" t="s">
        <v>12</v>
      </c>
      <c r="G171" s="4" t="s">
        <v>20</v>
      </c>
      <c r="H171" s="8" t="s">
        <v>13</v>
      </c>
      <c r="I171" s="9" t="s">
        <v>14</v>
      </c>
      <c r="J171" s="41">
        <v>0.9</v>
      </c>
      <c r="K171" s="41">
        <v>1</v>
      </c>
      <c r="L171" s="41">
        <v>1</v>
      </c>
      <c r="M171" s="41">
        <v>1</v>
      </c>
      <c r="N171" s="13"/>
      <c r="O171" s="13"/>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c r="IE171" s="14"/>
      <c r="IF171" s="14"/>
      <c r="IG171" s="14"/>
      <c r="IH171" s="14"/>
      <c r="II171" s="14"/>
      <c r="IJ171" s="14"/>
      <c r="IK171" s="14"/>
      <c r="IL171" s="14"/>
      <c r="IM171" s="14"/>
      <c r="IN171" s="14"/>
      <c r="IO171" s="14"/>
      <c r="IP171" s="14"/>
      <c r="IQ171" s="14"/>
      <c r="IR171" s="14"/>
      <c r="IS171" s="14"/>
      <c r="IT171" s="14"/>
      <c r="IU171" s="14"/>
      <c r="IV171" s="14"/>
      <c r="IW171" s="14"/>
      <c r="IX171" s="14"/>
      <c r="IY171" s="14"/>
      <c r="IZ171" s="14"/>
      <c r="JA171" s="14"/>
      <c r="JB171" s="14"/>
      <c r="JC171" s="14"/>
      <c r="JD171" s="14"/>
      <c r="JE171" s="14"/>
      <c r="JF171" s="14"/>
      <c r="JG171" s="14"/>
      <c r="JH171" s="14"/>
      <c r="JI171" s="14"/>
      <c r="JJ171" s="14"/>
      <c r="JK171" s="14"/>
      <c r="JL171" s="14"/>
      <c r="JM171" s="14"/>
      <c r="JN171" s="14"/>
      <c r="JO171" s="14"/>
      <c r="JP171" s="14"/>
      <c r="JQ171" s="14"/>
      <c r="JR171" s="14"/>
      <c r="JS171" s="14"/>
      <c r="JT171" s="14"/>
      <c r="JU171" s="14"/>
      <c r="JV171" s="14"/>
      <c r="JW171" s="14"/>
      <c r="JX171" s="14"/>
      <c r="JY171" s="14"/>
      <c r="JZ171" s="14"/>
      <c r="KA171" s="14"/>
      <c r="KB171" s="14"/>
      <c r="KC171" s="14"/>
      <c r="KD171" s="14"/>
      <c r="KE171" s="14"/>
      <c r="KF171" s="14"/>
      <c r="KG171" s="14"/>
      <c r="KH171" s="14"/>
      <c r="KI171" s="14"/>
      <c r="KJ171" s="14"/>
      <c r="KK171" s="14"/>
      <c r="KL171" s="14"/>
      <c r="KM171" s="14"/>
      <c r="KN171" s="14"/>
      <c r="KO171" s="14"/>
      <c r="KP171" s="14"/>
      <c r="KQ171" s="14"/>
      <c r="KR171" s="14"/>
      <c r="KS171" s="14"/>
      <c r="KT171" s="14"/>
      <c r="KU171" s="14"/>
      <c r="KV171" s="14"/>
      <c r="KW171" s="14"/>
      <c r="KX171" s="14"/>
      <c r="KY171" s="14"/>
      <c r="KZ171" s="14"/>
      <c r="LA171" s="14"/>
      <c r="LB171" s="14"/>
      <c r="LC171" s="14"/>
      <c r="LD171" s="14"/>
      <c r="LE171" s="14"/>
    </row>
    <row r="172" spans="1:317" ht="75" x14ac:dyDescent="0.4">
      <c r="A172" s="77">
        <v>5</v>
      </c>
      <c r="B172" s="13" t="s">
        <v>121</v>
      </c>
      <c r="C172" s="7" t="s">
        <v>10</v>
      </c>
      <c r="D172" s="6" t="s">
        <v>235</v>
      </c>
      <c r="E172" s="183" t="s">
        <v>239</v>
      </c>
      <c r="F172" s="5" t="s">
        <v>12</v>
      </c>
      <c r="G172" s="4" t="s">
        <v>20</v>
      </c>
      <c r="H172" s="8" t="s">
        <v>13</v>
      </c>
      <c r="I172" s="9" t="s">
        <v>14</v>
      </c>
      <c r="J172" s="41">
        <v>0.4</v>
      </c>
      <c r="K172" s="41">
        <v>0.9</v>
      </c>
      <c r="L172" s="41">
        <v>1</v>
      </c>
      <c r="M172" s="41">
        <v>1</v>
      </c>
      <c r="N172" s="13"/>
      <c r="O172" s="13"/>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4"/>
      <c r="HU172" s="14"/>
      <c r="HV172" s="14"/>
      <c r="HW172" s="14"/>
      <c r="HX172" s="14"/>
      <c r="HY172" s="14"/>
      <c r="HZ172" s="14"/>
      <c r="IA172" s="14"/>
      <c r="IB172" s="14"/>
      <c r="IC172" s="14"/>
      <c r="ID172" s="14"/>
      <c r="IE172" s="14"/>
      <c r="IF172" s="14"/>
      <c r="IG172" s="14"/>
      <c r="IH172" s="14"/>
      <c r="II172" s="14"/>
      <c r="IJ172" s="14"/>
      <c r="IK172" s="14"/>
      <c r="IL172" s="14"/>
      <c r="IM172" s="14"/>
      <c r="IN172" s="14"/>
      <c r="IO172" s="14"/>
      <c r="IP172" s="14"/>
      <c r="IQ172" s="14"/>
      <c r="IR172" s="14"/>
      <c r="IS172" s="14"/>
      <c r="IT172" s="14"/>
      <c r="IU172" s="14"/>
      <c r="IV172" s="14"/>
      <c r="IW172" s="14"/>
      <c r="IX172" s="14"/>
      <c r="IY172" s="14"/>
      <c r="IZ172" s="14"/>
      <c r="JA172" s="14"/>
      <c r="JB172" s="14"/>
      <c r="JC172" s="14"/>
      <c r="JD172" s="14"/>
      <c r="JE172" s="14"/>
      <c r="JF172" s="14"/>
      <c r="JG172" s="14"/>
      <c r="JH172" s="14"/>
      <c r="JI172" s="14"/>
      <c r="JJ172" s="14"/>
      <c r="JK172" s="14"/>
      <c r="JL172" s="14"/>
      <c r="JM172" s="14"/>
      <c r="JN172" s="14"/>
      <c r="JO172" s="14"/>
      <c r="JP172" s="14"/>
      <c r="JQ172" s="14"/>
      <c r="JR172" s="14"/>
      <c r="JS172" s="14"/>
      <c r="JT172" s="14"/>
      <c r="JU172" s="14"/>
      <c r="JV172" s="14"/>
      <c r="JW172" s="14"/>
      <c r="JX172" s="14"/>
      <c r="JY172" s="14"/>
      <c r="JZ172" s="14"/>
      <c r="KA172" s="14"/>
      <c r="KB172" s="14"/>
      <c r="KC172" s="14"/>
      <c r="KD172" s="14"/>
      <c r="KE172" s="14"/>
      <c r="KF172" s="14"/>
      <c r="KG172" s="14"/>
      <c r="KH172" s="14"/>
      <c r="KI172" s="14"/>
      <c r="KJ172" s="14"/>
      <c r="KK172" s="14"/>
      <c r="KL172" s="14"/>
      <c r="KM172" s="14"/>
      <c r="KN172" s="14"/>
      <c r="KO172" s="14"/>
      <c r="KP172" s="14"/>
      <c r="KQ172" s="14"/>
      <c r="KR172" s="14"/>
      <c r="KS172" s="14"/>
      <c r="KT172" s="14"/>
      <c r="KU172" s="14"/>
      <c r="KV172" s="14"/>
      <c r="KW172" s="14"/>
      <c r="KX172" s="14"/>
      <c r="KY172" s="14"/>
      <c r="KZ172" s="14"/>
      <c r="LA172" s="14"/>
      <c r="LB172" s="14"/>
      <c r="LC172" s="14"/>
      <c r="LD172" s="14"/>
      <c r="LE172" s="14"/>
    </row>
    <row r="173" spans="1:317" s="13" customFormat="1" ht="26.25" x14ac:dyDescent="0.4">
      <c r="A173" s="139"/>
      <c r="B173" s="124" t="s">
        <v>25</v>
      </c>
      <c r="C173" s="125"/>
      <c r="D173" s="126"/>
      <c r="E173" s="127"/>
      <c r="F173" s="127"/>
      <c r="G173" s="128"/>
      <c r="H173" s="127"/>
      <c r="I173" s="129"/>
      <c r="J173" s="130">
        <f>AVERAGE(J169:J172)</f>
        <v>0.78749999999999998</v>
      </c>
      <c r="K173" s="130">
        <f>AVERAGE(K169:K172)</f>
        <v>0.95</v>
      </c>
      <c r="L173" s="130">
        <f>AVERAGE(L169:L172)</f>
        <v>0.875</v>
      </c>
      <c r="M173" s="130">
        <f>AVERAGE(M169:M172)</f>
        <v>0.98750000000000004</v>
      </c>
      <c r="N173" s="130">
        <f>AVERAGE(J173:K173)</f>
        <v>0.86874999999999991</v>
      </c>
      <c r="O173" s="130">
        <f>AVERAGE(O169:O172)</f>
        <v>1</v>
      </c>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1"/>
      <c r="CK173" s="131"/>
      <c r="CL173" s="131"/>
      <c r="CM173" s="131"/>
      <c r="CN173" s="131"/>
      <c r="CO173" s="131"/>
      <c r="CP173" s="131"/>
      <c r="CQ173" s="131"/>
      <c r="CR173" s="131"/>
      <c r="CS173" s="131"/>
      <c r="CT173" s="131"/>
      <c r="CU173" s="131"/>
      <c r="CV173" s="131"/>
      <c r="CW173" s="131"/>
      <c r="CX173" s="131"/>
      <c r="CY173" s="131"/>
      <c r="CZ173" s="131"/>
      <c r="DA173" s="131"/>
      <c r="DB173" s="131"/>
      <c r="DC173" s="131"/>
      <c r="DD173" s="131"/>
      <c r="DE173" s="131"/>
      <c r="DF173" s="131"/>
      <c r="DG173" s="131"/>
      <c r="DH173" s="131"/>
      <c r="DI173" s="131"/>
      <c r="DJ173" s="131"/>
      <c r="DK173" s="131"/>
      <c r="DL173" s="131"/>
      <c r="DM173" s="131"/>
      <c r="DN173" s="131"/>
      <c r="DO173" s="131"/>
      <c r="DP173" s="131"/>
      <c r="DQ173" s="131"/>
      <c r="DR173" s="131"/>
      <c r="DS173" s="131"/>
      <c r="DT173" s="131"/>
      <c r="DU173" s="131"/>
      <c r="DV173" s="131"/>
      <c r="DW173" s="131"/>
      <c r="DX173" s="131"/>
      <c r="DY173" s="131"/>
      <c r="DZ173" s="131"/>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131"/>
      <c r="FQ173" s="131"/>
      <c r="FR173" s="131"/>
      <c r="FS173" s="131"/>
      <c r="FT173" s="131"/>
      <c r="FU173" s="131"/>
      <c r="FV173" s="131"/>
      <c r="FW173" s="131"/>
      <c r="FX173" s="131"/>
      <c r="FY173" s="136"/>
      <c r="FZ173" s="61"/>
      <c r="GA173" s="61"/>
      <c r="GB173" s="61"/>
      <c r="GC173" s="61"/>
      <c r="GD173" s="61"/>
      <c r="GE173" s="61"/>
      <c r="GF173" s="61"/>
      <c r="GG173" s="61"/>
      <c r="GH173" s="61"/>
      <c r="GI173" s="61"/>
      <c r="GJ173" s="61"/>
      <c r="GK173" s="61"/>
      <c r="GL173" s="61"/>
      <c r="GM173" s="61"/>
      <c r="GN173" s="61"/>
      <c r="GO173" s="61"/>
      <c r="GP173" s="61"/>
      <c r="GQ173" s="61"/>
      <c r="GR173" s="61"/>
      <c r="GS173" s="61"/>
      <c r="GT173" s="61"/>
      <c r="GU173" s="61"/>
      <c r="GV173" s="61"/>
      <c r="GW173" s="61"/>
      <c r="GX173" s="61"/>
      <c r="GY173" s="61"/>
      <c r="GZ173" s="61"/>
      <c r="HA173" s="61"/>
      <c r="HB173" s="61"/>
      <c r="HC173" s="61"/>
      <c r="HD173" s="61"/>
      <c r="HE173" s="61"/>
      <c r="HF173" s="61"/>
      <c r="HG173" s="61"/>
      <c r="HH173" s="61"/>
      <c r="HI173" s="61"/>
      <c r="HJ173" s="61"/>
      <c r="HK173" s="61"/>
      <c r="HL173" s="61"/>
      <c r="HM173" s="61"/>
      <c r="HN173" s="61"/>
      <c r="HO173" s="61"/>
      <c r="HP173" s="61"/>
      <c r="HQ173" s="61"/>
      <c r="HR173" s="61"/>
      <c r="HS173" s="61"/>
      <c r="HT173" s="61"/>
      <c r="HU173" s="61"/>
      <c r="HV173" s="61"/>
      <c r="HW173" s="61"/>
      <c r="HX173" s="61"/>
      <c r="HY173" s="61"/>
      <c r="HZ173" s="61"/>
      <c r="IA173" s="61"/>
      <c r="IB173" s="61"/>
      <c r="IC173" s="61"/>
      <c r="ID173" s="61"/>
      <c r="IE173" s="61"/>
      <c r="IF173" s="61"/>
      <c r="IG173" s="61"/>
      <c r="IH173" s="61"/>
      <c r="II173" s="61"/>
      <c r="IJ173" s="61"/>
      <c r="IK173" s="61"/>
      <c r="IL173" s="61"/>
      <c r="IM173" s="61"/>
      <c r="IN173" s="61"/>
      <c r="IO173" s="61"/>
      <c r="IP173" s="61"/>
      <c r="IQ173" s="61"/>
      <c r="IR173" s="61"/>
      <c r="IS173" s="61"/>
      <c r="IT173" s="61"/>
      <c r="IU173" s="61"/>
      <c r="IV173" s="61"/>
      <c r="IW173" s="61"/>
      <c r="IX173" s="61"/>
      <c r="IY173" s="61"/>
      <c r="IZ173" s="61"/>
      <c r="JA173" s="61"/>
      <c r="JB173" s="61"/>
      <c r="JC173" s="61"/>
      <c r="JD173" s="61"/>
      <c r="JE173" s="61"/>
      <c r="JF173" s="61"/>
      <c r="JG173" s="61"/>
      <c r="JH173" s="61"/>
      <c r="JI173" s="61"/>
      <c r="JJ173" s="61"/>
      <c r="JK173" s="61"/>
      <c r="JL173" s="61"/>
      <c r="JM173" s="61"/>
      <c r="JN173" s="61"/>
      <c r="JO173" s="61"/>
      <c r="JP173" s="61"/>
      <c r="JQ173" s="61"/>
      <c r="JR173" s="61"/>
      <c r="JS173" s="61"/>
      <c r="JT173" s="61"/>
      <c r="JU173" s="61"/>
      <c r="JV173" s="61"/>
      <c r="JW173" s="61"/>
      <c r="JX173" s="61"/>
      <c r="JY173" s="61"/>
      <c r="JZ173" s="61"/>
      <c r="KA173" s="61"/>
      <c r="KB173" s="61"/>
      <c r="KC173" s="61"/>
      <c r="KD173" s="61"/>
      <c r="KE173" s="61"/>
      <c r="KF173" s="61"/>
      <c r="KG173" s="61"/>
      <c r="KH173" s="61"/>
      <c r="KI173" s="61"/>
      <c r="KJ173" s="61"/>
      <c r="KK173" s="61"/>
      <c r="KL173" s="61"/>
      <c r="KM173" s="61"/>
      <c r="KN173" s="61"/>
      <c r="KO173" s="61"/>
      <c r="KP173" s="61"/>
      <c r="KQ173" s="61"/>
      <c r="KR173" s="61"/>
      <c r="KS173" s="61"/>
      <c r="KT173" s="61"/>
      <c r="KU173" s="61"/>
      <c r="KV173" s="61"/>
      <c r="KW173" s="61"/>
      <c r="KX173" s="61"/>
      <c r="KY173" s="61"/>
      <c r="KZ173" s="61"/>
      <c r="LA173" s="61"/>
      <c r="LB173" s="61"/>
      <c r="LC173" s="61"/>
      <c r="LD173" s="61"/>
      <c r="LE173" s="61"/>
    </row>
    <row r="174" spans="1:317" s="31" customFormat="1" ht="46.5" x14ac:dyDescent="0.7">
      <c r="A174" s="94">
        <v>19</v>
      </c>
      <c r="B174" s="62" t="s">
        <v>207</v>
      </c>
      <c r="C174" s="53"/>
      <c r="D174" s="55"/>
      <c r="E174" s="56"/>
      <c r="F174" s="56"/>
      <c r="G174" s="56"/>
      <c r="H174" s="58"/>
      <c r="I174" s="53"/>
      <c r="J174" s="59"/>
      <c r="K174" s="60"/>
      <c r="L174" s="60"/>
      <c r="M174" s="60"/>
      <c r="N174" s="60"/>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c r="IV174" s="14"/>
      <c r="IW174" s="14"/>
      <c r="IX174" s="14"/>
      <c r="IY174" s="14"/>
      <c r="IZ174" s="14"/>
      <c r="JA174" s="14"/>
      <c r="JB174" s="14"/>
      <c r="JC174" s="14"/>
      <c r="JD174" s="14"/>
      <c r="JE174" s="14"/>
      <c r="JF174" s="14"/>
      <c r="JG174" s="14"/>
      <c r="JH174" s="14"/>
      <c r="JI174" s="14"/>
      <c r="JJ174" s="14"/>
      <c r="JK174" s="14"/>
      <c r="JL174" s="14"/>
      <c r="JM174" s="14"/>
      <c r="JN174" s="14"/>
      <c r="JO174" s="14"/>
      <c r="JP174" s="14"/>
      <c r="JQ174" s="14"/>
      <c r="JR174" s="14"/>
      <c r="JS174" s="14"/>
      <c r="JT174" s="14"/>
      <c r="JU174" s="14"/>
      <c r="JV174" s="14"/>
      <c r="JW174" s="14"/>
      <c r="JX174" s="14"/>
      <c r="JY174" s="14"/>
      <c r="JZ174" s="14"/>
      <c r="KA174" s="14"/>
      <c r="KB174" s="14"/>
      <c r="KC174" s="14"/>
      <c r="KD174" s="14"/>
      <c r="KE174" s="14"/>
      <c r="KF174" s="14"/>
      <c r="KG174" s="14"/>
      <c r="KH174" s="14"/>
      <c r="KI174" s="14"/>
      <c r="KJ174" s="14"/>
      <c r="KK174" s="14"/>
      <c r="KL174" s="14"/>
      <c r="KM174" s="14"/>
      <c r="KN174" s="14"/>
      <c r="KO174" s="14"/>
      <c r="KP174" s="14"/>
      <c r="KQ174" s="14"/>
      <c r="KR174" s="14"/>
      <c r="KS174" s="14"/>
      <c r="KT174" s="14"/>
      <c r="KU174" s="14"/>
      <c r="KV174" s="14"/>
      <c r="KW174" s="14"/>
      <c r="KX174" s="14"/>
      <c r="KY174" s="14"/>
      <c r="KZ174" s="14"/>
      <c r="LA174" s="14"/>
      <c r="LB174" s="14"/>
      <c r="LC174" s="14"/>
      <c r="LD174" s="14"/>
      <c r="LE174" s="14"/>
    </row>
    <row r="175" spans="1:317" ht="44.25" customHeight="1" x14ac:dyDescent="0.35">
      <c r="A175" s="37" t="s">
        <v>0</v>
      </c>
      <c r="B175" s="10" t="s">
        <v>1</v>
      </c>
      <c r="C175" s="11" t="s">
        <v>2</v>
      </c>
      <c r="D175" s="12" t="s">
        <v>3</v>
      </c>
      <c r="E175" s="4" t="s">
        <v>4</v>
      </c>
      <c r="F175" s="12" t="s">
        <v>5</v>
      </c>
      <c r="G175" s="4" t="s">
        <v>19</v>
      </c>
      <c r="H175" s="4" t="s">
        <v>6</v>
      </c>
      <c r="I175" s="4" t="s">
        <v>7</v>
      </c>
      <c r="J175" s="4" t="s">
        <v>15</v>
      </c>
      <c r="K175" s="4" t="s">
        <v>16</v>
      </c>
      <c r="L175" s="4" t="s">
        <v>17</v>
      </c>
      <c r="M175" s="4" t="s">
        <v>18</v>
      </c>
      <c r="N175" s="4" t="s">
        <v>8</v>
      </c>
      <c r="O175" s="40" t="s">
        <v>9</v>
      </c>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c r="IV175" s="14"/>
      <c r="IW175" s="14"/>
      <c r="IX175" s="14"/>
      <c r="IY175" s="14"/>
      <c r="IZ175" s="14"/>
      <c r="JA175" s="14"/>
      <c r="JB175" s="14"/>
      <c r="JC175" s="14"/>
      <c r="JD175" s="14"/>
      <c r="JE175" s="14"/>
      <c r="JF175" s="14"/>
      <c r="JG175" s="14"/>
      <c r="JH175" s="14"/>
      <c r="JI175" s="14"/>
      <c r="JJ175" s="14"/>
      <c r="JK175" s="14"/>
      <c r="JL175" s="14"/>
      <c r="JM175" s="14"/>
      <c r="JN175" s="14"/>
      <c r="JO175" s="14"/>
      <c r="JP175" s="14"/>
      <c r="JQ175" s="14"/>
      <c r="JR175" s="14"/>
      <c r="JS175" s="14"/>
      <c r="JT175" s="14"/>
      <c r="JU175" s="14"/>
      <c r="JV175" s="14"/>
      <c r="JW175" s="14"/>
      <c r="JX175" s="14"/>
      <c r="JY175" s="14"/>
      <c r="JZ175" s="14"/>
      <c r="KA175" s="14"/>
      <c r="KB175" s="14"/>
      <c r="KC175" s="14"/>
      <c r="KD175" s="14"/>
      <c r="KE175" s="14"/>
      <c r="KF175" s="14"/>
      <c r="KG175" s="14"/>
      <c r="KH175" s="14"/>
      <c r="KI175" s="14"/>
      <c r="KJ175" s="14"/>
      <c r="KK175" s="14"/>
      <c r="KL175" s="14"/>
      <c r="KM175" s="14"/>
      <c r="KN175" s="14"/>
      <c r="KO175" s="14"/>
      <c r="KP175" s="14"/>
      <c r="KQ175" s="14"/>
      <c r="KR175" s="14"/>
      <c r="KS175" s="14"/>
      <c r="KT175" s="14"/>
      <c r="KU175" s="14"/>
      <c r="KV175" s="14"/>
      <c r="KW175" s="14"/>
      <c r="KX175" s="14"/>
      <c r="KY175" s="14"/>
      <c r="KZ175" s="14"/>
      <c r="LA175" s="14"/>
      <c r="LB175" s="14"/>
      <c r="LC175" s="14"/>
      <c r="LD175" s="14"/>
      <c r="LE175" s="14"/>
    </row>
    <row r="176" spans="1:317" ht="75" x14ac:dyDescent="0.4">
      <c r="A176" s="51">
        <v>2</v>
      </c>
      <c r="B176" s="74" t="s">
        <v>122</v>
      </c>
      <c r="C176" s="7" t="s">
        <v>10</v>
      </c>
      <c r="D176" s="6" t="s">
        <v>235</v>
      </c>
      <c r="E176" s="183" t="s">
        <v>239</v>
      </c>
      <c r="F176" s="5" t="s">
        <v>12</v>
      </c>
      <c r="G176" s="4" t="s">
        <v>20</v>
      </c>
      <c r="H176" s="8" t="s">
        <v>13</v>
      </c>
      <c r="I176" s="9" t="s">
        <v>14</v>
      </c>
      <c r="J176" s="41">
        <v>0.33</v>
      </c>
      <c r="K176" s="41">
        <v>0.33</v>
      </c>
      <c r="L176" s="41">
        <v>0.33</v>
      </c>
      <c r="M176" s="41">
        <v>0.33</v>
      </c>
      <c r="N176" s="13"/>
      <c r="O176" s="41">
        <v>1</v>
      </c>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c r="IV176" s="14"/>
      <c r="IW176" s="14"/>
      <c r="IX176" s="14"/>
      <c r="IY176" s="14"/>
      <c r="IZ176" s="14"/>
      <c r="JA176" s="14"/>
      <c r="JB176" s="14"/>
      <c r="JC176" s="14"/>
      <c r="JD176" s="14"/>
      <c r="JE176" s="14"/>
      <c r="JF176" s="14"/>
      <c r="JG176" s="14"/>
      <c r="JH176" s="14"/>
      <c r="JI176" s="14"/>
      <c r="JJ176" s="14"/>
      <c r="JK176" s="14"/>
      <c r="JL176" s="14"/>
      <c r="JM176" s="14"/>
      <c r="JN176" s="14"/>
      <c r="JO176" s="14"/>
      <c r="JP176" s="14"/>
      <c r="JQ176" s="14"/>
      <c r="JR176" s="14"/>
      <c r="JS176" s="14"/>
      <c r="JT176" s="14"/>
      <c r="JU176" s="14"/>
      <c r="JV176" s="14"/>
      <c r="JW176" s="14"/>
      <c r="JX176" s="14"/>
      <c r="JY176" s="14"/>
      <c r="JZ176" s="14"/>
      <c r="KA176" s="14"/>
      <c r="KB176" s="14"/>
      <c r="KC176" s="14"/>
      <c r="KD176" s="14"/>
      <c r="KE176" s="14"/>
      <c r="KF176" s="14"/>
      <c r="KG176" s="14"/>
      <c r="KH176" s="14"/>
      <c r="KI176" s="14"/>
      <c r="KJ176" s="14"/>
      <c r="KK176" s="14"/>
      <c r="KL176" s="14"/>
      <c r="KM176" s="14"/>
      <c r="KN176" s="14"/>
      <c r="KO176" s="14"/>
      <c r="KP176" s="14"/>
      <c r="KQ176" s="14"/>
      <c r="KR176" s="14"/>
      <c r="KS176" s="14"/>
      <c r="KT176" s="14"/>
      <c r="KU176" s="14"/>
      <c r="KV176" s="14"/>
      <c r="KW176" s="14"/>
      <c r="KX176" s="14"/>
      <c r="KY176" s="14"/>
      <c r="KZ176" s="14"/>
      <c r="LA176" s="14"/>
      <c r="LB176" s="14"/>
      <c r="LC176" s="14"/>
      <c r="LD176" s="14"/>
      <c r="LE176" s="14"/>
    </row>
    <row r="177" spans="1:351" ht="75" x14ac:dyDescent="0.4">
      <c r="A177" s="51">
        <v>2</v>
      </c>
      <c r="B177" s="13" t="s">
        <v>123</v>
      </c>
      <c r="C177" s="7" t="s">
        <v>10</v>
      </c>
      <c r="D177" s="6" t="s">
        <v>235</v>
      </c>
      <c r="E177" s="183" t="s">
        <v>239</v>
      </c>
      <c r="F177" s="5" t="s">
        <v>12</v>
      </c>
      <c r="G177" s="4" t="s">
        <v>20</v>
      </c>
      <c r="H177" s="8" t="s">
        <v>13</v>
      </c>
      <c r="I177" s="9" t="s">
        <v>14</v>
      </c>
      <c r="J177" s="41">
        <v>0.66</v>
      </c>
      <c r="K177" s="41">
        <v>0.66</v>
      </c>
      <c r="L177" s="41">
        <v>0.66</v>
      </c>
      <c r="M177" s="41">
        <v>0.66</v>
      </c>
      <c r="N177" s="13"/>
      <c r="O177" s="13"/>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c r="IV177" s="14"/>
      <c r="IW177" s="14"/>
      <c r="IX177" s="14"/>
      <c r="IY177" s="14"/>
      <c r="IZ177" s="14"/>
      <c r="JA177" s="14"/>
      <c r="JB177" s="14"/>
      <c r="JC177" s="14"/>
      <c r="JD177" s="14"/>
      <c r="JE177" s="14"/>
      <c r="JF177" s="14"/>
      <c r="JG177" s="14"/>
      <c r="JH177" s="14"/>
      <c r="JI177" s="14"/>
      <c r="JJ177" s="14"/>
      <c r="JK177" s="14"/>
      <c r="JL177" s="14"/>
      <c r="JM177" s="14"/>
      <c r="JN177" s="14"/>
      <c r="JO177" s="14"/>
      <c r="JP177" s="14"/>
      <c r="JQ177" s="14"/>
      <c r="JR177" s="14"/>
      <c r="JS177" s="14"/>
      <c r="JT177" s="14"/>
      <c r="JU177" s="14"/>
      <c r="JV177" s="14"/>
      <c r="JW177" s="14"/>
      <c r="JX177" s="14"/>
      <c r="JY177" s="14"/>
      <c r="JZ177" s="14"/>
      <c r="KA177" s="14"/>
      <c r="KB177" s="14"/>
      <c r="KC177" s="14"/>
      <c r="KD177" s="14"/>
      <c r="KE177" s="14"/>
      <c r="KF177" s="14"/>
      <c r="KG177" s="14"/>
      <c r="KH177" s="14"/>
      <c r="KI177" s="14"/>
      <c r="KJ177" s="14"/>
      <c r="KK177" s="14"/>
      <c r="KL177" s="14"/>
      <c r="KM177" s="14"/>
      <c r="KN177" s="14"/>
      <c r="KO177" s="14"/>
      <c r="KP177" s="14"/>
      <c r="KQ177" s="14"/>
      <c r="KR177" s="14"/>
      <c r="KS177" s="14"/>
      <c r="KT177" s="14"/>
      <c r="KU177" s="14"/>
      <c r="KV177" s="14"/>
      <c r="KW177" s="14"/>
      <c r="KX177" s="14"/>
      <c r="KY177" s="14"/>
      <c r="KZ177" s="14"/>
      <c r="LA177" s="14"/>
      <c r="LB177" s="14"/>
      <c r="LC177" s="14"/>
      <c r="LD177" s="14"/>
      <c r="LE177" s="14"/>
    </row>
    <row r="178" spans="1:351" ht="75" x14ac:dyDescent="0.4">
      <c r="A178" s="51">
        <v>2</v>
      </c>
      <c r="B178" s="74" t="s">
        <v>124</v>
      </c>
      <c r="C178" s="7" t="s">
        <v>10</v>
      </c>
      <c r="D178" s="6" t="s">
        <v>235</v>
      </c>
      <c r="E178" s="183" t="s">
        <v>239</v>
      </c>
      <c r="F178" s="5" t="s">
        <v>12</v>
      </c>
      <c r="G178" s="4" t="s">
        <v>20</v>
      </c>
      <c r="H178" s="8" t="s">
        <v>13</v>
      </c>
      <c r="I178" s="9" t="s">
        <v>14</v>
      </c>
      <c r="J178" s="41">
        <v>0.5</v>
      </c>
      <c r="K178" s="41">
        <v>0.5</v>
      </c>
      <c r="L178" s="41">
        <v>0.5</v>
      </c>
      <c r="M178" s="41">
        <v>0.5</v>
      </c>
      <c r="N178" s="13"/>
      <c r="O178" s="13"/>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c r="IL178" s="14"/>
      <c r="IM178" s="14"/>
      <c r="IN178" s="14"/>
      <c r="IO178" s="14"/>
      <c r="IP178" s="14"/>
      <c r="IQ178" s="14"/>
      <c r="IR178" s="14"/>
      <c r="IS178" s="14"/>
      <c r="IT178" s="14"/>
      <c r="IU178" s="14"/>
      <c r="IV178" s="14"/>
      <c r="IW178" s="14"/>
      <c r="IX178" s="14"/>
      <c r="IY178" s="14"/>
      <c r="IZ178" s="14"/>
      <c r="JA178" s="14"/>
      <c r="JB178" s="14"/>
      <c r="JC178" s="14"/>
      <c r="JD178" s="14"/>
      <c r="JE178" s="14"/>
      <c r="JF178" s="14"/>
      <c r="JG178" s="14"/>
      <c r="JH178" s="14"/>
      <c r="JI178" s="14"/>
      <c r="JJ178" s="14"/>
      <c r="JK178" s="14"/>
      <c r="JL178" s="14"/>
      <c r="JM178" s="14"/>
      <c r="JN178" s="14"/>
      <c r="JO178" s="14"/>
      <c r="JP178" s="14"/>
      <c r="JQ178" s="14"/>
      <c r="JR178" s="14"/>
      <c r="JS178" s="14"/>
      <c r="JT178" s="14"/>
      <c r="JU178" s="14"/>
      <c r="JV178" s="14"/>
      <c r="JW178" s="14"/>
      <c r="JX178" s="14"/>
      <c r="JY178" s="14"/>
      <c r="JZ178" s="14"/>
      <c r="KA178" s="14"/>
      <c r="KB178" s="14"/>
      <c r="KC178" s="14"/>
      <c r="KD178" s="14"/>
      <c r="KE178" s="14"/>
      <c r="KF178" s="14"/>
      <c r="KG178" s="14"/>
      <c r="KH178" s="14"/>
      <c r="KI178" s="14"/>
      <c r="KJ178" s="14"/>
      <c r="KK178" s="14"/>
      <c r="KL178" s="14"/>
      <c r="KM178" s="14"/>
      <c r="KN178" s="14"/>
      <c r="KO178" s="14"/>
      <c r="KP178" s="14"/>
      <c r="KQ178" s="14"/>
      <c r="KR178" s="14"/>
      <c r="KS178" s="14"/>
      <c r="KT178" s="14"/>
      <c r="KU178" s="14"/>
      <c r="KV178" s="14"/>
      <c r="KW178" s="14"/>
      <c r="KX178" s="14"/>
      <c r="KY178" s="14"/>
      <c r="KZ178" s="14"/>
      <c r="LA178" s="14"/>
      <c r="LB178" s="14"/>
      <c r="LC178" s="14"/>
      <c r="LD178" s="14"/>
      <c r="LE178" s="14"/>
    </row>
    <row r="179" spans="1:351" ht="75" x14ac:dyDescent="0.4">
      <c r="A179" s="51">
        <v>2</v>
      </c>
      <c r="B179" s="74" t="s">
        <v>125</v>
      </c>
      <c r="C179" s="7" t="s">
        <v>10</v>
      </c>
      <c r="D179" s="6" t="s">
        <v>235</v>
      </c>
      <c r="E179" s="183" t="s">
        <v>239</v>
      </c>
      <c r="F179" s="5" t="s">
        <v>12</v>
      </c>
      <c r="G179" s="4" t="s">
        <v>20</v>
      </c>
      <c r="H179" s="8" t="s">
        <v>13</v>
      </c>
      <c r="I179" s="9" t="s">
        <v>14</v>
      </c>
      <c r="J179" s="41">
        <v>1</v>
      </c>
      <c r="K179" s="41">
        <v>1</v>
      </c>
      <c r="L179" s="41">
        <v>1</v>
      </c>
      <c r="M179" s="41">
        <v>1</v>
      </c>
      <c r="N179" s="13"/>
      <c r="O179" s="13"/>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4"/>
      <c r="HU179" s="14"/>
      <c r="HV179" s="14"/>
      <c r="HW179" s="14"/>
      <c r="HX179" s="14"/>
      <c r="HY179" s="14"/>
      <c r="HZ179" s="14"/>
      <c r="IA179" s="14"/>
      <c r="IB179" s="14"/>
      <c r="IC179" s="14"/>
      <c r="ID179" s="14"/>
      <c r="IE179" s="14"/>
      <c r="IF179" s="14"/>
      <c r="IG179" s="14"/>
      <c r="IH179" s="14"/>
      <c r="II179" s="14"/>
      <c r="IJ179" s="14"/>
      <c r="IK179" s="14"/>
      <c r="IL179" s="14"/>
      <c r="IM179" s="14"/>
      <c r="IN179" s="14"/>
      <c r="IO179" s="14"/>
      <c r="IP179" s="14"/>
      <c r="IQ179" s="14"/>
      <c r="IR179" s="14"/>
      <c r="IS179" s="14"/>
      <c r="IT179" s="14"/>
      <c r="IU179" s="14"/>
      <c r="IV179" s="14"/>
      <c r="IW179" s="14"/>
      <c r="IX179" s="14"/>
      <c r="IY179" s="14"/>
      <c r="IZ179" s="14"/>
      <c r="JA179" s="14"/>
      <c r="JB179" s="14"/>
      <c r="JC179" s="14"/>
      <c r="JD179" s="14"/>
      <c r="JE179" s="14"/>
      <c r="JF179" s="14"/>
      <c r="JG179" s="14"/>
      <c r="JH179" s="14"/>
      <c r="JI179" s="14"/>
      <c r="JJ179" s="14"/>
      <c r="JK179" s="14"/>
      <c r="JL179" s="14"/>
      <c r="JM179" s="14"/>
      <c r="JN179" s="14"/>
      <c r="JO179" s="14"/>
      <c r="JP179" s="14"/>
      <c r="JQ179" s="14"/>
      <c r="JR179" s="14"/>
      <c r="JS179" s="14"/>
      <c r="JT179" s="14"/>
      <c r="JU179" s="14"/>
      <c r="JV179" s="14"/>
      <c r="JW179" s="14"/>
      <c r="JX179" s="14"/>
      <c r="JY179" s="14"/>
      <c r="JZ179" s="14"/>
      <c r="KA179" s="14"/>
      <c r="KB179" s="14"/>
      <c r="KC179" s="14"/>
      <c r="KD179" s="14"/>
      <c r="KE179" s="14"/>
      <c r="KF179" s="14"/>
      <c r="KG179" s="14"/>
      <c r="KH179" s="14"/>
      <c r="KI179" s="14"/>
      <c r="KJ179" s="14"/>
      <c r="KK179" s="14"/>
      <c r="KL179" s="14"/>
      <c r="KM179" s="14"/>
      <c r="KN179" s="14"/>
      <c r="KO179" s="14"/>
      <c r="KP179" s="14"/>
      <c r="KQ179" s="14"/>
      <c r="KR179" s="14"/>
      <c r="KS179" s="14"/>
      <c r="KT179" s="14"/>
      <c r="KU179" s="14"/>
      <c r="KV179" s="14"/>
      <c r="KW179" s="14"/>
      <c r="KX179" s="14"/>
      <c r="KY179" s="14"/>
      <c r="KZ179" s="14"/>
      <c r="LA179" s="14"/>
      <c r="LB179" s="14"/>
      <c r="LC179" s="14"/>
      <c r="LD179" s="14"/>
      <c r="LE179" s="14"/>
    </row>
    <row r="180" spans="1:351" ht="75" x14ac:dyDescent="0.4">
      <c r="A180" s="51">
        <v>2</v>
      </c>
      <c r="B180" s="74" t="s">
        <v>126</v>
      </c>
      <c r="C180" s="7" t="s">
        <v>10</v>
      </c>
      <c r="D180" s="6" t="s">
        <v>235</v>
      </c>
      <c r="E180" s="183" t="s">
        <v>239</v>
      </c>
      <c r="F180" s="5" t="s">
        <v>12</v>
      </c>
      <c r="G180" s="4" t="s">
        <v>20</v>
      </c>
      <c r="H180" s="8" t="s">
        <v>13</v>
      </c>
      <c r="I180" s="9" t="s">
        <v>14</v>
      </c>
      <c r="J180" s="41">
        <v>1</v>
      </c>
      <c r="K180" s="41">
        <v>1</v>
      </c>
      <c r="L180" s="41">
        <v>1</v>
      </c>
      <c r="M180" s="41">
        <v>1</v>
      </c>
      <c r="N180" s="13"/>
      <c r="O180" s="13"/>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c r="HV180" s="14"/>
      <c r="HW180" s="14"/>
      <c r="HX180" s="14"/>
      <c r="HY180" s="14"/>
      <c r="HZ180" s="14"/>
      <c r="IA180" s="14"/>
      <c r="IB180" s="14"/>
      <c r="IC180" s="14"/>
      <c r="ID180" s="14"/>
      <c r="IE180" s="14"/>
      <c r="IF180" s="14"/>
      <c r="IG180" s="14"/>
      <c r="IH180" s="14"/>
      <c r="II180" s="14"/>
      <c r="IJ180" s="14"/>
      <c r="IK180" s="14"/>
      <c r="IL180" s="14"/>
      <c r="IM180" s="14"/>
      <c r="IN180" s="14"/>
      <c r="IO180" s="14"/>
      <c r="IP180" s="14"/>
      <c r="IQ180" s="14"/>
      <c r="IR180" s="14"/>
      <c r="IS180" s="14"/>
      <c r="IT180" s="14"/>
      <c r="IU180" s="14"/>
      <c r="IV180" s="14"/>
      <c r="IW180" s="14"/>
      <c r="IX180" s="14"/>
      <c r="IY180" s="14"/>
      <c r="IZ180" s="14"/>
      <c r="JA180" s="14"/>
      <c r="JB180" s="14"/>
      <c r="JC180" s="14"/>
      <c r="JD180" s="14"/>
      <c r="JE180" s="14"/>
      <c r="JF180" s="14"/>
      <c r="JG180" s="14"/>
      <c r="JH180" s="14"/>
      <c r="JI180" s="14"/>
      <c r="JJ180" s="14"/>
      <c r="JK180" s="14"/>
      <c r="JL180" s="14"/>
      <c r="JM180" s="14"/>
      <c r="JN180" s="14"/>
      <c r="JO180" s="14"/>
      <c r="JP180" s="14"/>
      <c r="JQ180" s="14"/>
      <c r="JR180" s="14"/>
      <c r="JS180" s="14"/>
      <c r="JT180" s="14"/>
      <c r="JU180" s="14"/>
      <c r="JV180" s="14"/>
      <c r="JW180" s="14"/>
      <c r="JX180" s="14"/>
      <c r="JY180" s="14"/>
      <c r="JZ180" s="14"/>
      <c r="KA180" s="14"/>
      <c r="KB180" s="14"/>
      <c r="KC180" s="14"/>
      <c r="KD180" s="14"/>
      <c r="KE180" s="14"/>
      <c r="KF180" s="14"/>
      <c r="KG180" s="14"/>
      <c r="KH180" s="14"/>
      <c r="KI180" s="14"/>
      <c r="KJ180" s="14"/>
      <c r="KK180" s="14"/>
      <c r="KL180" s="14"/>
      <c r="KM180" s="14"/>
      <c r="KN180" s="14"/>
      <c r="KO180" s="14"/>
      <c r="KP180" s="14"/>
      <c r="KQ180" s="14"/>
      <c r="KR180" s="14"/>
      <c r="KS180" s="14"/>
      <c r="KT180" s="14"/>
      <c r="KU180" s="14"/>
      <c r="KV180" s="14"/>
      <c r="KW180" s="14"/>
      <c r="KX180" s="14"/>
      <c r="KY180" s="14"/>
      <c r="KZ180" s="14"/>
      <c r="LA180" s="14"/>
      <c r="LB180" s="14"/>
      <c r="LC180" s="14"/>
      <c r="LD180" s="14"/>
      <c r="LE180" s="14"/>
    </row>
    <row r="181" spans="1:351" ht="75" x14ac:dyDescent="0.4">
      <c r="A181" s="51">
        <v>2</v>
      </c>
      <c r="B181" s="74" t="s">
        <v>187</v>
      </c>
      <c r="C181" s="7" t="s">
        <v>10</v>
      </c>
      <c r="D181" s="6" t="s">
        <v>11</v>
      </c>
      <c r="E181" s="183" t="s">
        <v>239</v>
      </c>
      <c r="F181" s="5" t="s">
        <v>12</v>
      </c>
      <c r="G181" s="4" t="s">
        <v>20</v>
      </c>
      <c r="H181" s="8" t="s">
        <v>13</v>
      </c>
      <c r="I181" s="9" t="s">
        <v>14</v>
      </c>
      <c r="J181" s="41">
        <v>1</v>
      </c>
      <c r="K181" s="41"/>
      <c r="L181" s="41"/>
      <c r="M181" s="41"/>
      <c r="N181" s="13"/>
      <c r="O181" s="13"/>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4"/>
      <c r="HU181" s="14"/>
      <c r="HV181" s="14"/>
      <c r="HW181" s="14"/>
      <c r="HX181" s="14"/>
      <c r="HY181" s="14"/>
      <c r="HZ181" s="14"/>
      <c r="IA181" s="14"/>
      <c r="IB181" s="14"/>
      <c r="IC181" s="14"/>
      <c r="ID181" s="14"/>
      <c r="IE181" s="14"/>
      <c r="IF181" s="14"/>
      <c r="IG181" s="14"/>
      <c r="IH181" s="14"/>
      <c r="II181" s="14"/>
      <c r="IJ181" s="14"/>
      <c r="IK181" s="14"/>
      <c r="IL181" s="14"/>
      <c r="IM181" s="14"/>
      <c r="IN181" s="14"/>
      <c r="IO181" s="14"/>
      <c r="IP181" s="14"/>
      <c r="IQ181" s="14"/>
      <c r="IR181" s="14"/>
      <c r="IS181" s="14"/>
      <c r="IT181" s="14"/>
      <c r="IU181" s="14"/>
      <c r="IV181" s="14"/>
      <c r="IW181" s="14"/>
      <c r="IX181" s="14"/>
      <c r="IY181" s="14"/>
      <c r="IZ181" s="14"/>
      <c r="JA181" s="14"/>
      <c r="JB181" s="14"/>
      <c r="JC181" s="14"/>
      <c r="JD181" s="14"/>
      <c r="JE181" s="14"/>
      <c r="JF181" s="14"/>
      <c r="JG181" s="14"/>
      <c r="JH181" s="14"/>
      <c r="JI181" s="14"/>
      <c r="JJ181" s="14"/>
      <c r="JK181" s="14"/>
      <c r="JL181" s="14"/>
      <c r="JM181" s="14"/>
      <c r="JN181" s="14"/>
      <c r="JO181" s="14"/>
      <c r="JP181" s="14"/>
      <c r="JQ181" s="14"/>
      <c r="JR181" s="14"/>
      <c r="JS181" s="14"/>
      <c r="JT181" s="14"/>
      <c r="JU181" s="14"/>
      <c r="JV181" s="14"/>
      <c r="JW181" s="14"/>
      <c r="JX181" s="14"/>
      <c r="JY181" s="14"/>
      <c r="JZ181" s="14"/>
      <c r="KA181" s="14"/>
      <c r="KB181" s="14"/>
      <c r="KC181" s="14"/>
      <c r="KD181" s="14"/>
      <c r="KE181" s="14"/>
      <c r="KF181" s="14"/>
      <c r="KG181" s="14"/>
      <c r="KH181" s="14"/>
      <c r="KI181" s="14"/>
      <c r="KJ181" s="14"/>
      <c r="KK181" s="14"/>
      <c r="KL181" s="14"/>
      <c r="KM181" s="14"/>
      <c r="KN181" s="14"/>
      <c r="KO181" s="14"/>
      <c r="KP181" s="14"/>
      <c r="KQ181" s="14"/>
      <c r="KR181" s="14"/>
      <c r="KS181" s="14"/>
      <c r="KT181" s="14"/>
      <c r="KU181" s="14"/>
      <c r="KV181" s="14"/>
      <c r="KW181" s="14"/>
      <c r="KX181" s="14"/>
      <c r="KY181" s="14"/>
      <c r="KZ181" s="14"/>
      <c r="LA181" s="14"/>
      <c r="LB181" s="14"/>
      <c r="LC181" s="14"/>
      <c r="LD181" s="14"/>
      <c r="LE181" s="14"/>
    </row>
    <row r="182" spans="1:351" ht="75" x14ac:dyDescent="0.4">
      <c r="A182" s="51">
        <v>2</v>
      </c>
      <c r="B182" s="84" t="s">
        <v>188</v>
      </c>
      <c r="C182" s="7" t="s">
        <v>10</v>
      </c>
      <c r="D182" s="6" t="s">
        <v>11</v>
      </c>
      <c r="E182" s="183" t="s">
        <v>239</v>
      </c>
      <c r="F182" s="5" t="s">
        <v>12</v>
      </c>
      <c r="G182" s="4" t="s">
        <v>20</v>
      </c>
      <c r="H182" s="8" t="s">
        <v>13</v>
      </c>
      <c r="I182" s="9" t="s">
        <v>14</v>
      </c>
      <c r="J182" s="41">
        <v>1</v>
      </c>
      <c r="K182" s="41"/>
      <c r="L182" s="41"/>
      <c r="M182" s="41"/>
      <c r="N182" s="13"/>
      <c r="O182" s="13"/>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4"/>
      <c r="HU182" s="14"/>
      <c r="HV182" s="14"/>
      <c r="HW182" s="14"/>
      <c r="HX182" s="14"/>
      <c r="HY182" s="14"/>
      <c r="HZ182" s="14"/>
      <c r="IA182" s="14"/>
      <c r="IB182" s="14"/>
      <c r="IC182" s="14"/>
      <c r="ID182" s="14"/>
      <c r="IE182" s="14"/>
      <c r="IF182" s="14"/>
      <c r="IG182" s="14"/>
      <c r="IH182" s="14"/>
      <c r="II182" s="14"/>
      <c r="IJ182" s="14"/>
      <c r="IK182" s="14"/>
      <c r="IL182" s="14"/>
      <c r="IM182" s="14"/>
      <c r="IN182" s="14"/>
      <c r="IO182" s="14"/>
      <c r="IP182" s="14"/>
      <c r="IQ182" s="14"/>
      <c r="IR182" s="14"/>
      <c r="IS182" s="14"/>
      <c r="IT182" s="14"/>
      <c r="IU182" s="14"/>
      <c r="IV182" s="14"/>
      <c r="IW182" s="14"/>
      <c r="IX182" s="14"/>
      <c r="IY182" s="14"/>
      <c r="IZ182" s="14"/>
      <c r="JA182" s="14"/>
      <c r="JB182" s="14"/>
      <c r="JC182" s="14"/>
      <c r="JD182" s="14"/>
      <c r="JE182" s="14"/>
      <c r="JF182" s="14"/>
      <c r="JG182" s="14"/>
      <c r="JH182" s="14"/>
      <c r="JI182" s="14"/>
      <c r="JJ182" s="14"/>
      <c r="JK182" s="14"/>
      <c r="JL182" s="14"/>
      <c r="JM182" s="14"/>
      <c r="JN182" s="14"/>
      <c r="JO182" s="14"/>
      <c r="JP182" s="14"/>
      <c r="JQ182" s="14"/>
      <c r="JR182" s="14"/>
      <c r="JS182" s="14"/>
      <c r="JT182" s="14"/>
      <c r="JU182" s="14"/>
      <c r="JV182" s="14"/>
      <c r="JW182" s="14"/>
      <c r="JX182" s="14"/>
      <c r="JY182" s="14"/>
      <c r="JZ182" s="14"/>
      <c r="KA182" s="14"/>
      <c r="KB182" s="14"/>
      <c r="KC182" s="14"/>
      <c r="KD182" s="14"/>
      <c r="KE182" s="14"/>
      <c r="KF182" s="14"/>
      <c r="KG182" s="14"/>
      <c r="KH182" s="14"/>
      <c r="KI182" s="14"/>
      <c r="KJ182" s="14"/>
      <c r="KK182" s="14"/>
      <c r="KL182" s="14"/>
      <c r="KM182" s="14"/>
      <c r="KN182" s="14"/>
      <c r="KO182" s="14"/>
      <c r="KP182" s="14"/>
      <c r="KQ182" s="14"/>
      <c r="KR182" s="14"/>
      <c r="KS182" s="14"/>
      <c r="KT182" s="14"/>
      <c r="KU182" s="14"/>
      <c r="KV182" s="14"/>
      <c r="KW182" s="14"/>
      <c r="KX182" s="14"/>
      <c r="KY182" s="14"/>
      <c r="KZ182" s="14"/>
      <c r="LA182" s="14"/>
      <c r="LB182" s="14"/>
      <c r="LC182" s="14"/>
      <c r="LD182" s="14"/>
      <c r="LE182" s="14"/>
    </row>
    <row r="183" spans="1:351" ht="162" customHeight="1" x14ac:dyDescent="0.4">
      <c r="A183" s="51"/>
      <c r="B183" s="101" t="s">
        <v>255</v>
      </c>
      <c r="C183" s="7" t="s">
        <v>10</v>
      </c>
      <c r="D183" s="6" t="s">
        <v>11</v>
      </c>
      <c r="E183" s="183" t="s">
        <v>239</v>
      </c>
      <c r="F183" s="5" t="s">
        <v>12</v>
      </c>
      <c r="G183" s="4" t="s">
        <v>20</v>
      </c>
      <c r="H183" s="8" t="s">
        <v>13</v>
      </c>
      <c r="I183" s="9" t="s">
        <v>14</v>
      </c>
      <c r="J183" s="41"/>
      <c r="K183" s="41"/>
      <c r="L183" s="41">
        <v>1</v>
      </c>
      <c r="M183" s="41">
        <v>1</v>
      </c>
      <c r="N183" s="13"/>
      <c r="O183" s="13"/>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c r="HV183" s="14"/>
      <c r="HW183" s="14"/>
      <c r="HX183" s="14"/>
      <c r="HY183" s="14"/>
      <c r="HZ183" s="14"/>
      <c r="IA183" s="14"/>
      <c r="IB183" s="14"/>
      <c r="IC183" s="14"/>
      <c r="ID183" s="14"/>
      <c r="IE183" s="14"/>
      <c r="IF183" s="14"/>
      <c r="IG183" s="14"/>
      <c r="IH183" s="14"/>
      <c r="II183" s="14"/>
      <c r="IJ183" s="14"/>
      <c r="IK183" s="14"/>
      <c r="IL183" s="14"/>
      <c r="IM183" s="14"/>
      <c r="IN183" s="14"/>
      <c r="IO183" s="14"/>
      <c r="IP183" s="14"/>
      <c r="IQ183" s="14"/>
      <c r="IR183" s="14"/>
      <c r="IS183" s="14"/>
      <c r="IT183" s="14"/>
      <c r="IU183" s="14"/>
      <c r="IV183" s="14"/>
      <c r="IW183" s="14"/>
      <c r="IX183" s="14"/>
      <c r="IY183" s="14"/>
      <c r="IZ183" s="14"/>
      <c r="JA183" s="14"/>
      <c r="JB183" s="14"/>
      <c r="JC183" s="14"/>
      <c r="JD183" s="14"/>
      <c r="JE183" s="14"/>
      <c r="JF183" s="14"/>
      <c r="JG183" s="14"/>
      <c r="JH183" s="14"/>
      <c r="JI183" s="14"/>
      <c r="JJ183" s="14"/>
      <c r="JK183" s="14"/>
      <c r="JL183" s="14"/>
      <c r="JM183" s="14"/>
      <c r="JN183" s="14"/>
      <c r="JO183" s="14"/>
      <c r="JP183" s="14"/>
      <c r="JQ183" s="14"/>
      <c r="JR183" s="14"/>
      <c r="JS183" s="14"/>
      <c r="JT183" s="14"/>
      <c r="JU183" s="14"/>
      <c r="JV183" s="14"/>
      <c r="JW183" s="14"/>
      <c r="JX183" s="14"/>
      <c r="JY183" s="14"/>
      <c r="JZ183" s="14"/>
      <c r="KA183" s="14"/>
      <c r="KB183" s="14"/>
      <c r="KC183" s="14"/>
      <c r="KD183" s="14"/>
      <c r="KE183" s="14"/>
      <c r="KF183" s="14"/>
      <c r="KG183" s="14"/>
      <c r="KH183" s="14"/>
      <c r="KI183" s="14"/>
      <c r="KJ183" s="14"/>
      <c r="KK183" s="14"/>
      <c r="KL183" s="14"/>
      <c r="KM183" s="14"/>
      <c r="KN183" s="14"/>
      <c r="KO183" s="14"/>
      <c r="KP183" s="14"/>
      <c r="KQ183" s="14"/>
      <c r="KR183" s="14"/>
      <c r="KS183" s="14"/>
      <c r="KT183" s="14"/>
      <c r="KU183" s="14"/>
      <c r="KV183" s="14"/>
      <c r="KW183" s="14"/>
      <c r="KX183" s="14"/>
      <c r="KY183" s="14"/>
      <c r="KZ183" s="14"/>
      <c r="LA183" s="14"/>
      <c r="LB183" s="14"/>
      <c r="LC183" s="14"/>
      <c r="LD183" s="14"/>
      <c r="LE183" s="14"/>
    </row>
    <row r="184" spans="1:351" ht="162" customHeight="1" x14ac:dyDescent="0.4">
      <c r="A184" s="51"/>
      <c r="B184" s="202" t="s">
        <v>256</v>
      </c>
      <c r="C184" s="7" t="s">
        <v>10</v>
      </c>
      <c r="D184" s="6" t="s">
        <v>11</v>
      </c>
      <c r="E184" s="183" t="s">
        <v>239</v>
      </c>
      <c r="F184" s="5" t="s">
        <v>12</v>
      </c>
      <c r="G184" s="4" t="s">
        <v>20</v>
      </c>
      <c r="H184" s="8" t="s">
        <v>13</v>
      </c>
      <c r="I184" s="9" t="s">
        <v>14</v>
      </c>
      <c r="J184" s="41"/>
      <c r="K184" s="41"/>
      <c r="L184" s="41"/>
      <c r="M184" s="41">
        <v>1</v>
      </c>
      <c r="N184" s="13"/>
      <c r="O184" s="13"/>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HN184" s="14"/>
      <c r="HO184" s="14"/>
      <c r="HP184" s="14"/>
      <c r="HQ184" s="14"/>
      <c r="HR184" s="14"/>
      <c r="HS184" s="14"/>
      <c r="HT184" s="14"/>
      <c r="HU184" s="14"/>
      <c r="HV184" s="14"/>
      <c r="HW184" s="14"/>
      <c r="HX184" s="14"/>
      <c r="HY184" s="14"/>
      <c r="HZ184" s="14"/>
      <c r="IA184" s="14"/>
      <c r="IB184" s="14"/>
      <c r="IC184" s="14"/>
      <c r="ID184" s="14"/>
      <c r="IE184" s="14"/>
      <c r="IF184" s="14"/>
      <c r="IG184" s="14"/>
      <c r="IH184" s="14"/>
      <c r="II184" s="14"/>
      <c r="IJ184" s="14"/>
      <c r="IK184" s="14"/>
      <c r="IL184" s="14"/>
      <c r="IM184" s="14"/>
      <c r="IN184" s="14"/>
      <c r="IO184" s="14"/>
      <c r="IP184" s="14"/>
      <c r="IQ184" s="14"/>
      <c r="IR184" s="14"/>
      <c r="IS184" s="14"/>
      <c r="IT184" s="14"/>
      <c r="IU184" s="14"/>
      <c r="IV184" s="14"/>
      <c r="IW184" s="14"/>
      <c r="IX184" s="14"/>
      <c r="IY184" s="14"/>
      <c r="IZ184" s="14"/>
      <c r="JA184" s="14"/>
      <c r="JB184" s="14"/>
      <c r="JC184" s="14"/>
      <c r="JD184" s="14"/>
      <c r="JE184" s="14"/>
      <c r="JF184" s="14"/>
      <c r="JG184" s="14"/>
      <c r="JH184" s="14"/>
      <c r="JI184" s="14"/>
      <c r="JJ184" s="14"/>
      <c r="JK184" s="14"/>
      <c r="JL184" s="14"/>
      <c r="JM184" s="14"/>
      <c r="JN184" s="14"/>
      <c r="JO184" s="14"/>
      <c r="JP184" s="14"/>
      <c r="JQ184" s="14"/>
      <c r="JR184" s="14"/>
      <c r="JS184" s="14"/>
      <c r="JT184" s="14"/>
      <c r="JU184" s="14"/>
      <c r="JV184" s="14"/>
      <c r="JW184" s="14"/>
      <c r="JX184" s="14"/>
      <c r="JY184" s="14"/>
      <c r="JZ184" s="14"/>
      <c r="KA184" s="14"/>
      <c r="KB184" s="14"/>
      <c r="KC184" s="14"/>
      <c r="KD184" s="14"/>
      <c r="KE184" s="14"/>
      <c r="KF184" s="14"/>
      <c r="KG184" s="14"/>
      <c r="KH184" s="14"/>
      <c r="KI184" s="14"/>
      <c r="KJ184" s="14"/>
      <c r="KK184" s="14"/>
      <c r="KL184" s="14"/>
      <c r="KM184" s="14"/>
      <c r="KN184" s="14"/>
      <c r="KO184" s="14"/>
      <c r="KP184" s="14"/>
      <c r="KQ184" s="14"/>
      <c r="KR184" s="14"/>
      <c r="KS184" s="14"/>
      <c r="KT184" s="14"/>
      <c r="KU184" s="14"/>
      <c r="KV184" s="14"/>
      <c r="KW184" s="14"/>
      <c r="KX184" s="14"/>
      <c r="KY184" s="14"/>
      <c r="KZ184" s="14"/>
      <c r="LA184" s="14"/>
      <c r="LB184" s="14"/>
      <c r="LC184" s="14"/>
      <c r="LD184" s="14"/>
      <c r="LE184" s="14"/>
    </row>
    <row r="185" spans="1:351" s="13" customFormat="1" ht="26.25" x14ac:dyDescent="0.4">
      <c r="A185" s="139"/>
      <c r="B185" s="124" t="s">
        <v>25</v>
      </c>
      <c r="C185" s="125"/>
      <c r="D185" s="126"/>
      <c r="E185" s="127"/>
      <c r="F185" s="127"/>
      <c r="G185" s="128"/>
      <c r="H185" s="127"/>
      <c r="I185" s="129"/>
      <c r="J185" s="130">
        <f>AVERAGE(J176:J184)</f>
        <v>0.78428571428571436</v>
      </c>
      <c r="K185" s="130">
        <f>AVERAGE(K176:K184)</f>
        <v>0.69800000000000006</v>
      </c>
      <c r="L185" s="130">
        <f>AVERAGE(L176:L184)</f>
        <v>0.74833333333333341</v>
      </c>
      <c r="M185" s="130">
        <f>AVERAGE(M176:M184)</f>
        <v>0.78428571428571436</v>
      </c>
      <c r="N185" s="130">
        <v>0.75</v>
      </c>
      <c r="O185" s="130">
        <f>AVERAGE(O176:O184)</f>
        <v>1</v>
      </c>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BE185" s="131"/>
      <c r="BF185" s="131"/>
      <c r="BG185" s="131"/>
      <c r="BH185" s="131"/>
      <c r="BI185" s="131"/>
      <c r="BJ185" s="131"/>
      <c r="BK185" s="131"/>
      <c r="BL185" s="131"/>
      <c r="BM185" s="136"/>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c r="DE185" s="61"/>
      <c r="DF185" s="61"/>
      <c r="DG185" s="61"/>
      <c r="DH185" s="61"/>
      <c r="DI185" s="61"/>
      <c r="DJ185" s="61"/>
      <c r="DK185" s="61"/>
      <c r="DL185" s="61"/>
      <c r="DM185" s="61"/>
      <c r="DN185" s="61"/>
      <c r="DO185" s="61"/>
      <c r="DP185" s="61"/>
      <c r="DQ185" s="61"/>
      <c r="DR185" s="61"/>
      <c r="DS185" s="61"/>
      <c r="DT185" s="61"/>
      <c r="DU185" s="61"/>
      <c r="DV185" s="61"/>
      <c r="DW185" s="61"/>
      <c r="DX185" s="61"/>
      <c r="DY185" s="61"/>
      <c r="DZ185" s="61"/>
      <c r="EA185" s="61"/>
      <c r="EB185" s="61"/>
      <c r="EC185" s="61"/>
      <c r="ED185" s="61"/>
      <c r="EE185" s="61"/>
      <c r="EF185" s="61"/>
      <c r="EG185" s="61"/>
      <c r="EH185" s="61"/>
      <c r="EI185" s="61"/>
      <c r="EJ185" s="61"/>
      <c r="EK185" s="61"/>
      <c r="EL185" s="61"/>
      <c r="EM185" s="61"/>
      <c r="EN185" s="61"/>
      <c r="EO185" s="61"/>
      <c r="EP185" s="61"/>
      <c r="EQ185" s="61"/>
      <c r="ER185" s="61"/>
      <c r="ES185" s="61"/>
      <c r="ET185" s="61"/>
      <c r="EU185" s="61"/>
      <c r="EV185" s="61"/>
      <c r="EW185" s="61"/>
      <c r="EX185" s="61"/>
      <c r="EY185" s="61"/>
      <c r="EZ185" s="61"/>
      <c r="FA185" s="61"/>
      <c r="FB185" s="61"/>
      <c r="FC185" s="61"/>
      <c r="FD185" s="61"/>
      <c r="FE185" s="61"/>
      <c r="FF185" s="61"/>
      <c r="FG185" s="61"/>
      <c r="FH185" s="61"/>
      <c r="FI185" s="61"/>
      <c r="FJ185" s="61"/>
      <c r="FK185" s="61"/>
      <c r="FL185" s="61"/>
      <c r="FM185" s="61"/>
      <c r="FN185" s="61"/>
      <c r="FO185" s="61"/>
      <c r="FP185" s="61"/>
      <c r="FQ185" s="61"/>
      <c r="FR185" s="61"/>
      <c r="FS185" s="61"/>
      <c r="FT185" s="61"/>
      <c r="FU185" s="61"/>
      <c r="FV185" s="61"/>
      <c r="FW185" s="61"/>
      <c r="FX185" s="61"/>
      <c r="FY185" s="61"/>
      <c r="FZ185" s="61"/>
      <c r="GA185" s="61"/>
      <c r="GB185" s="61"/>
      <c r="GC185" s="61"/>
      <c r="GD185" s="61"/>
      <c r="GE185" s="61"/>
      <c r="GF185" s="61"/>
      <c r="GG185" s="61"/>
      <c r="GH185" s="61"/>
      <c r="GI185" s="61"/>
      <c r="GJ185" s="61"/>
      <c r="GK185" s="61"/>
      <c r="GL185" s="61"/>
      <c r="GM185" s="61"/>
      <c r="GN185" s="61"/>
      <c r="GO185" s="61"/>
      <c r="GP185" s="61"/>
      <c r="GQ185" s="61"/>
      <c r="GR185" s="61"/>
      <c r="GS185" s="61"/>
      <c r="GT185" s="61"/>
      <c r="GU185" s="61"/>
      <c r="GV185" s="61"/>
      <c r="GW185" s="61"/>
      <c r="GX185" s="61"/>
      <c r="GY185" s="61"/>
      <c r="GZ185" s="61"/>
      <c r="HA185" s="61"/>
      <c r="HB185" s="61"/>
      <c r="HC185" s="61"/>
      <c r="HD185" s="61"/>
      <c r="HE185" s="61"/>
      <c r="HF185" s="61"/>
      <c r="HG185" s="61"/>
      <c r="HH185" s="61"/>
      <c r="HI185" s="61"/>
      <c r="HJ185" s="61"/>
      <c r="HK185" s="61"/>
      <c r="HL185" s="61"/>
      <c r="HM185" s="61"/>
      <c r="HN185" s="61"/>
      <c r="HO185" s="61"/>
      <c r="HP185" s="61"/>
      <c r="HQ185" s="61"/>
      <c r="HR185" s="61"/>
      <c r="HS185" s="61"/>
      <c r="HT185" s="61"/>
      <c r="HU185" s="61"/>
      <c r="HV185" s="61"/>
      <c r="HW185" s="61"/>
      <c r="HX185" s="61"/>
      <c r="HY185" s="61"/>
      <c r="HZ185" s="61"/>
      <c r="IA185" s="61"/>
      <c r="IB185" s="61"/>
      <c r="IC185" s="61"/>
      <c r="ID185" s="61"/>
      <c r="IE185" s="61"/>
      <c r="IF185" s="61"/>
      <c r="IG185" s="61"/>
      <c r="IH185" s="61"/>
      <c r="II185" s="61"/>
      <c r="IJ185" s="61"/>
      <c r="IK185" s="61"/>
      <c r="IL185" s="61"/>
      <c r="IM185" s="61"/>
      <c r="IN185" s="61"/>
      <c r="IO185" s="61"/>
      <c r="IP185" s="61"/>
      <c r="IQ185" s="61"/>
      <c r="IR185" s="61"/>
      <c r="IS185" s="61"/>
      <c r="IT185" s="61"/>
      <c r="IU185" s="61"/>
      <c r="IV185" s="61"/>
      <c r="IW185" s="61"/>
      <c r="IX185" s="61"/>
      <c r="IY185" s="61"/>
      <c r="IZ185" s="61"/>
      <c r="JA185" s="61"/>
      <c r="JB185" s="61"/>
      <c r="JC185" s="61"/>
      <c r="JD185" s="61"/>
      <c r="JE185" s="61"/>
      <c r="JF185" s="61"/>
      <c r="JG185" s="61"/>
      <c r="JH185" s="61"/>
      <c r="JI185" s="61"/>
      <c r="JJ185" s="61"/>
      <c r="JK185" s="61"/>
      <c r="JL185" s="61"/>
      <c r="JM185" s="61"/>
      <c r="JN185" s="61"/>
      <c r="JO185" s="61"/>
      <c r="JP185" s="61"/>
      <c r="JQ185" s="61"/>
      <c r="JR185" s="61"/>
      <c r="JS185" s="61"/>
      <c r="JT185" s="61"/>
      <c r="JU185" s="61"/>
      <c r="JV185" s="61"/>
      <c r="JW185" s="61"/>
      <c r="JX185" s="61"/>
      <c r="JY185" s="61"/>
      <c r="JZ185" s="61"/>
      <c r="KA185" s="61"/>
      <c r="KB185" s="61"/>
      <c r="KC185" s="61"/>
      <c r="KD185" s="61"/>
      <c r="KE185" s="61"/>
      <c r="KF185" s="61"/>
      <c r="KG185" s="61"/>
      <c r="KH185" s="61"/>
      <c r="KI185" s="61"/>
      <c r="KJ185" s="61"/>
      <c r="KK185" s="61"/>
      <c r="KL185" s="61"/>
      <c r="KM185" s="61"/>
      <c r="KN185" s="61"/>
      <c r="KO185" s="61"/>
      <c r="KP185" s="61"/>
      <c r="KQ185" s="61"/>
      <c r="KR185" s="61"/>
      <c r="KS185" s="61"/>
      <c r="KT185" s="61"/>
      <c r="KU185" s="61"/>
      <c r="KV185" s="61"/>
      <c r="KW185" s="61"/>
      <c r="KX185" s="61"/>
      <c r="KY185" s="61"/>
      <c r="KZ185" s="61"/>
      <c r="LA185" s="61"/>
      <c r="LB185" s="61"/>
      <c r="LC185" s="61"/>
      <c r="LD185" s="61"/>
      <c r="LE185" s="61"/>
    </row>
    <row r="186" spans="1:351" ht="46.5" x14ac:dyDescent="0.7">
      <c r="A186" s="94">
        <v>20</v>
      </c>
      <c r="B186" s="62" t="s">
        <v>234</v>
      </c>
      <c r="C186" s="53"/>
      <c r="D186" s="55"/>
      <c r="E186" s="56"/>
      <c r="F186" s="56"/>
      <c r="G186" s="56"/>
      <c r="H186" s="58"/>
      <c r="I186" s="53"/>
      <c r="J186" s="59"/>
      <c r="K186" s="60"/>
      <c r="L186" s="60"/>
      <c r="M186" s="60"/>
      <c r="N186" s="60"/>
      <c r="O186" s="60"/>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HN186" s="14"/>
      <c r="HO186" s="14"/>
      <c r="HP186" s="14"/>
      <c r="HQ186" s="14"/>
      <c r="HR186" s="14"/>
      <c r="HS186" s="14"/>
      <c r="HT186" s="14"/>
      <c r="HU186" s="14"/>
      <c r="HV186" s="14"/>
      <c r="HW186" s="14"/>
      <c r="HX186" s="14"/>
      <c r="HY186" s="14"/>
      <c r="HZ186" s="14"/>
      <c r="IA186" s="14"/>
      <c r="IB186" s="14"/>
      <c r="IC186" s="14"/>
      <c r="ID186" s="14"/>
      <c r="IE186" s="14"/>
      <c r="IF186" s="14"/>
      <c r="IG186" s="14"/>
      <c r="IH186" s="14"/>
      <c r="II186" s="14"/>
      <c r="IJ186" s="14"/>
      <c r="IK186" s="14"/>
      <c r="IL186" s="14"/>
      <c r="IM186" s="14"/>
      <c r="IN186" s="14"/>
      <c r="IO186" s="14"/>
      <c r="IP186" s="14"/>
      <c r="IQ186" s="14"/>
      <c r="IR186" s="14"/>
      <c r="IS186" s="14"/>
      <c r="IT186" s="14"/>
      <c r="IU186" s="14"/>
      <c r="IV186" s="14"/>
      <c r="IW186" s="14"/>
      <c r="IX186" s="14"/>
      <c r="IY186" s="14"/>
      <c r="IZ186" s="14"/>
      <c r="JA186" s="14"/>
      <c r="JB186" s="14"/>
      <c r="JC186" s="14"/>
      <c r="JD186" s="14"/>
      <c r="JE186" s="14"/>
      <c r="JF186" s="14"/>
      <c r="JG186" s="14"/>
      <c r="JH186" s="14"/>
      <c r="JI186" s="14"/>
      <c r="JJ186" s="14"/>
      <c r="JK186" s="14"/>
      <c r="JL186" s="14"/>
      <c r="JM186" s="14"/>
      <c r="JN186" s="14"/>
      <c r="JO186" s="14"/>
      <c r="JP186" s="14"/>
      <c r="JQ186" s="14"/>
      <c r="JR186" s="14"/>
      <c r="JS186" s="14"/>
      <c r="JT186" s="14"/>
      <c r="JU186" s="14"/>
      <c r="JV186" s="14"/>
      <c r="JW186" s="14"/>
      <c r="JX186" s="14"/>
      <c r="JY186" s="14"/>
      <c r="JZ186" s="14"/>
      <c r="KA186" s="14"/>
      <c r="KB186" s="14"/>
      <c r="KC186" s="14"/>
      <c r="KD186" s="14"/>
      <c r="KE186" s="14"/>
      <c r="KF186" s="14"/>
      <c r="KG186" s="14"/>
      <c r="KH186" s="14"/>
      <c r="KI186" s="14"/>
      <c r="KJ186" s="14"/>
      <c r="KK186" s="14"/>
      <c r="KL186" s="14"/>
      <c r="KM186" s="14"/>
      <c r="KN186" s="14"/>
      <c r="KO186" s="14"/>
      <c r="KP186" s="14"/>
      <c r="KQ186" s="14"/>
      <c r="KR186" s="14"/>
      <c r="KS186" s="14"/>
      <c r="KT186" s="14"/>
      <c r="KU186" s="14"/>
      <c r="KV186" s="14"/>
      <c r="KW186" s="14"/>
      <c r="KX186" s="14"/>
      <c r="KY186" s="14"/>
      <c r="KZ186" s="14"/>
      <c r="LA186" s="14"/>
      <c r="LB186" s="14"/>
      <c r="LC186" s="14"/>
      <c r="LD186" s="14"/>
      <c r="LE186" s="14"/>
    </row>
    <row r="187" spans="1:351" ht="43.5" customHeight="1" x14ac:dyDescent="0.35">
      <c r="A187" s="37" t="s">
        <v>0</v>
      </c>
      <c r="B187" s="10" t="s">
        <v>1</v>
      </c>
      <c r="C187" s="11" t="s">
        <v>2</v>
      </c>
      <c r="D187" s="12" t="s">
        <v>3</v>
      </c>
      <c r="E187" s="4" t="s">
        <v>4</v>
      </c>
      <c r="F187" s="12" t="s">
        <v>5</v>
      </c>
      <c r="G187" s="4" t="s">
        <v>19</v>
      </c>
      <c r="H187" s="4" t="s">
        <v>6</v>
      </c>
      <c r="I187" s="4" t="s">
        <v>7</v>
      </c>
      <c r="J187" s="4" t="s">
        <v>15</v>
      </c>
      <c r="K187" s="4" t="s">
        <v>16</v>
      </c>
      <c r="L187" s="4" t="s">
        <v>17</v>
      </c>
      <c r="M187" s="4" t="s">
        <v>18</v>
      </c>
      <c r="N187" s="4" t="s">
        <v>8</v>
      </c>
      <c r="O187" s="40" t="s">
        <v>9</v>
      </c>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4"/>
      <c r="HU187" s="14"/>
      <c r="HV187" s="14"/>
      <c r="HW187" s="14"/>
      <c r="HX187" s="14"/>
      <c r="HY187" s="14"/>
      <c r="HZ187" s="14"/>
      <c r="IA187" s="14"/>
      <c r="IB187" s="14"/>
      <c r="IC187" s="14"/>
      <c r="ID187" s="14"/>
      <c r="IE187" s="14"/>
      <c r="IF187" s="14"/>
      <c r="IG187" s="14"/>
      <c r="IH187" s="14"/>
      <c r="II187" s="14"/>
      <c r="IJ187" s="14"/>
      <c r="IK187" s="14"/>
      <c r="IL187" s="14"/>
      <c r="IM187" s="14"/>
      <c r="IN187" s="14"/>
      <c r="IO187" s="14"/>
      <c r="IP187" s="14"/>
      <c r="IQ187" s="14"/>
      <c r="IR187" s="14"/>
      <c r="IS187" s="14"/>
      <c r="IT187" s="14"/>
      <c r="IU187" s="14"/>
      <c r="IV187" s="14"/>
      <c r="IW187" s="14"/>
      <c r="IX187" s="14"/>
      <c r="IY187" s="14"/>
      <c r="IZ187" s="14"/>
      <c r="JA187" s="14"/>
      <c r="JB187" s="14"/>
      <c r="JC187" s="14"/>
      <c r="JD187" s="14"/>
      <c r="JE187" s="14"/>
      <c r="JF187" s="14"/>
      <c r="JG187" s="14"/>
      <c r="JH187" s="14"/>
      <c r="JI187" s="14"/>
      <c r="JJ187" s="14"/>
      <c r="JK187" s="14"/>
      <c r="JL187" s="14"/>
      <c r="JM187" s="14"/>
      <c r="JN187" s="14"/>
      <c r="JO187" s="14"/>
      <c r="JP187" s="14"/>
      <c r="JQ187" s="14"/>
      <c r="JR187" s="14"/>
      <c r="JS187" s="14"/>
      <c r="JT187" s="14"/>
      <c r="JU187" s="14"/>
      <c r="JV187" s="14"/>
      <c r="JW187" s="14"/>
      <c r="JX187" s="14"/>
      <c r="JY187" s="14"/>
      <c r="JZ187" s="14"/>
      <c r="KA187" s="14"/>
      <c r="KB187" s="14"/>
      <c r="KC187" s="14"/>
      <c r="KD187" s="14"/>
      <c r="KE187" s="14"/>
      <c r="KF187" s="14"/>
      <c r="KG187" s="14"/>
      <c r="KH187" s="14"/>
      <c r="KI187" s="14"/>
      <c r="KJ187" s="14"/>
      <c r="KK187" s="14"/>
      <c r="KL187" s="14"/>
      <c r="KM187" s="14"/>
      <c r="KN187" s="14"/>
      <c r="KO187" s="14"/>
      <c r="KP187" s="14"/>
      <c r="KQ187" s="14"/>
      <c r="KR187" s="14"/>
      <c r="KS187" s="14"/>
      <c r="KT187" s="14"/>
      <c r="KU187" s="14"/>
      <c r="KV187" s="14"/>
      <c r="KW187" s="14"/>
      <c r="KX187" s="14"/>
      <c r="KY187" s="14"/>
      <c r="KZ187" s="14"/>
      <c r="LA187" s="14"/>
      <c r="LB187" s="14"/>
      <c r="LC187" s="14"/>
      <c r="LD187" s="14"/>
      <c r="LE187" s="14"/>
    </row>
    <row r="188" spans="1:351" ht="75" x14ac:dyDescent="0.4">
      <c r="A188" s="51">
        <v>4</v>
      </c>
      <c r="B188" s="74" t="s">
        <v>127</v>
      </c>
      <c r="C188" s="7" t="s">
        <v>10</v>
      </c>
      <c r="D188" s="6" t="s">
        <v>235</v>
      </c>
      <c r="E188" s="183" t="s">
        <v>239</v>
      </c>
      <c r="F188" s="5" t="s">
        <v>12</v>
      </c>
      <c r="G188" s="4" t="s">
        <v>20</v>
      </c>
      <c r="H188" s="8" t="s">
        <v>13</v>
      </c>
      <c r="I188" s="9" t="s">
        <v>14</v>
      </c>
      <c r="J188" s="41"/>
      <c r="K188" s="41"/>
      <c r="L188" s="41"/>
      <c r="M188" s="41">
        <v>0.83</v>
      </c>
      <c r="N188" s="13"/>
      <c r="O188" s="41">
        <v>1</v>
      </c>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c r="ID188" s="14"/>
      <c r="IE188" s="14"/>
      <c r="IF188" s="14"/>
      <c r="IG188" s="14"/>
      <c r="IH188" s="14"/>
      <c r="II188" s="14"/>
      <c r="IJ188" s="14"/>
      <c r="IK188" s="14"/>
      <c r="IL188" s="14"/>
      <c r="IM188" s="14"/>
      <c r="IN188" s="14"/>
      <c r="IO188" s="14"/>
      <c r="IP188" s="14"/>
      <c r="IQ188" s="14"/>
      <c r="IR188" s="14"/>
      <c r="IS188" s="14"/>
      <c r="IT188" s="14"/>
      <c r="IU188" s="14"/>
      <c r="IV188" s="14"/>
      <c r="IW188" s="14"/>
      <c r="IX188" s="14"/>
      <c r="IY188" s="14"/>
      <c r="IZ188" s="14"/>
      <c r="JA188" s="14"/>
      <c r="JB188" s="14"/>
      <c r="JC188" s="14"/>
      <c r="JD188" s="14"/>
      <c r="JE188" s="14"/>
      <c r="JF188" s="14"/>
      <c r="JG188" s="14"/>
      <c r="JH188" s="14"/>
      <c r="JI188" s="14"/>
      <c r="JJ188" s="14"/>
      <c r="JK188" s="14"/>
      <c r="JL188" s="14"/>
      <c r="JM188" s="14"/>
      <c r="JN188" s="14"/>
      <c r="JO188" s="14"/>
      <c r="JP188" s="14"/>
      <c r="JQ188" s="14"/>
      <c r="JR188" s="14"/>
      <c r="JS188" s="14"/>
      <c r="JT188" s="14"/>
      <c r="JU188" s="14"/>
      <c r="JV188" s="14"/>
      <c r="JW188" s="14"/>
      <c r="JX188" s="14"/>
      <c r="JY188" s="14"/>
      <c r="JZ188" s="14"/>
      <c r="KA188" s="14"/>
      <c r="KB188" s="14"/>
      <c r="KC188" s="14"/>
      <c r="KD188" s="14"/>
      <c r="KE188" s="14"/>
      <c r="KF188" s="14"/>
      <c r="KG188" s="14"/>
      <c r="KH188" s="14"/>
      <c r="KI188" s="14"/>
      <c r="KJ188" s="14"/>
      <c r="KK188" s="14"/>
      <c r="KL188" s="14"/>
      <c r="KM188" s="14"/>
      <c r="KN188" s="14"/>
      <c r="KO188" s="14"/>
      <c r="KP188" s="14"/>
      <c r="KQ188" s="14"/>
      <c r="KR188" s="14"/>
      <c r="KS188" s="14"/>
      <c r="KT188" s="14"/>
      <c r="KU188" s="14"/>
      <c r="KV188" s="14"/>
      <c r="KW188" s="14"/>
      <c r="KX188" s="14"/>
      <c r="KY188" s="14"/>
      <c r="KZ188" s="14"/>
      <c r="LA188" s="14"/>
      <c r="LB188" s="14"/>
      <c r="LC188" s="14"/>
      <c r="LD188" s="14"/>
      <c r="LE188" s="14"/>
    </row>
    <row r="189" spans="1:351" ht="75" x14ac:dyDescent="0.4">
      <c r="A189" s="51">
        <v>4</v>
      </c>
      <c r="B189" s="74" t="s">
        <v>128</v>
      </c>
      <c r="C189" s="7" t="s">
        <v>10</v>
      </c>
      <c r="D189" s="6" t="s">
        <v>11</v>
      </c>
      <c r="E189" s="183" t="s">
        <v>239</v>
      </c>
      <c r="F189" s="5" t="s">
        <v>12</v>
      </c>
      <c r="G189" s="4" t="s">
        <v>20</v>
      </c>
      <c r="H189" s="8" t="s">
        <v>13</v>
      </c>
      <c r="I189" s="9" t="s">
        <v>14</v>
      </c>
      <c r="J189" s="41">
        <v>1</v>
      </c>
      <c r="K189" s="41">
        <v>1</v>
      </c>
      <c r="L189" s="41">
        <v>1</v>
      </c>
      <c r="M189" s="41">
        <v>1</v>
      </c>
      <c r="N189" s="13"/>
      <c r="O189" s="13"/>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c r="HM189" s="14"/>
      <c r="HN189" s="14"/>
      <c r="HO189" s="14"/>
      <c r="HP189" s="14"/>
      <c r="HQ189" s="14"/>
      <c r="HR189" s="14"/>
      <c r="HS189" s="14"/>
      <c r="HT189" s="14"/>
      <c r="HU189" s="14"/>
      <c r="HV189" s="14"/>
      <c r="HW189" s="14"/>
      <c r="HX189" s="14"/>
      <c r="HY189" s="14"/>
      <c r="HZ189" s="14"/>
      <c r="IA189" s="14"/>
      <c r="IB189" s="14"/>
      <c r="IC189" s="14"/>
      <c r="ID189" s="14"/>
      <c r="IE189" s="14"/>
      <c r="IF189" s="14"/>
      <c r="IG189" s="14"/>
      <c r="IH189" s="14"/>
      <c r="II189" s="14"/>
      <c r="IJ189" s="14"/>
      <c r="IK189" s="14"/>
      <c r="IL189" s="14"/>
      <c r="IM189" s="14"/>
      <c r="IN189" s="14"/>
      <c r="IO189" s="14"/>
      <c r="IP189" s="14"/>
      <c r="IQ189" s="14"/>
      <c r="IR189" s="14"/>
      <c r="IS189" s="14"/>
      <c r="IT189" s="14"/>
      <c r="IU189" s="14"/>
      <c r="IV189" s="14"/>
      <c r="IW189" s="14"/>
      <c r="IX189" s="14"/>
      <c r="IY189" s="14"/>
      <c r="IZ189" s="14"/>
      <c r="JA189" s="14"/>
      <c r="JB189" s="14"/>
      <c r="JC189" s="14"/>
      <c r="JD189" s="14"/>
      <c r="JE189" s="14"/>
      <c r="JF189" s="14"/>
      <c r="JG189" s="14"/>
      <c r="JH189" s="14"/>
      <c r="JI189" s="14"/>
      <c r="JJ189" s="14"/>
      <c r="JK189" s="14"/>
      <c r="JL189" s="14"/>
      <c r="JM189" s="14"/>
      <c r="JN189" s="14"/>
      <c r="JO189" s="14"/>
      <c r="JP189" s="14"/>
      <c r="JQ189" s="14"/>
      <c r="JR189" s="14"/>
      <c r="JS189" s="14"/>
      <c r="JT189" s="14"/>
      <c r="JU189" s="14"/>
      <c r="JV189" s="14"/>
      <c r="JW189" s="14"/>
      <c r="JX189" s="14"/>
      <c r="JY189" s="14"/>
      <c r="JZ189" s="14"/>
      <c r="KA189" s="14"/>
      <c r="KB189" s="14"/>
      <c r="KC189" s="14"/>
      <c r="KD189" s="14"/>
      <c r="KE189" s="14"/>
      <c r="KF189" s="14"/>
      <c r="KG189" s="14"/>
      <c r="KH189" s="14"/>
      <c r="KI189" s="14"/>
      <c r="KJ189" s="14"/>
      <c r="KK189" s="14"/>
      <c r="KL189" s="14"/>
      <c r="KM189" s="14"/>
      <c r="KN189" s="14"/>
      <c r="KO189" s="14"/>
      <c r="KP189" s="14"/>
      <c r="KQ189" s="14"/>
      <c r="KR189" s="14"/>
      <c r="KS189" s="14"/>
      <c r="KT189" s="14"/>
      <c r="KU189" s="14"/>
      <c r="KV189" s="14"/>
      <c r="KW189" s="14"/>
      <c r="KX189" s="14"/>
      <c r="KY189" s="14"/>
      <c r="KZ189" s="14"/>
      <c r="LA189" s="14"/>
      <c r="LB189" s="14"/>
      <c r="LC189" s="14"/>
      <c r="LD189" s="14"/>
      <c r="LE189" s="14"/>
    </row>
    <row r="190" spans="1:351" ht="75" x14ac:dyDescent="0.4">
      <c r="A190" s="51">
        <v>4</v>
      </c>
      <c r="B190" s="74" t="s">
        <v>129</v>
      </c>
      <c r="C190" s="7" t="s">
        <v>10</v>
      </c>
      <c r="D190" s="6" t="s">
        <v>235</v>
      </c>
      <c r="E190" s="183" t="s">
        <v>239</v>
      </c>
      <c r="F190" s="5" t="s">
        <v>12</v>
      </c>
      <c r="G190" s="4" t="s">
        <v>20</v>
      </c>
      <c r="H190" s="8" t="s">
        <v>13</v>
      </c>
      <c r="I190" s="9" t="s">
        <v>14</v>
      </c>
      <c r="J190" s="41">
        <v>0.8</v>
      </c>
      <c r="K190" s="41">
        <v>0.8</v>
      </c>
      <c r="L190" s="41">
        <v>0.8</v>
      </c>
      <c r="M190" s="41">
        <v>0.8</v>
      </c>
      <c r="N190" s="13"/>
      <c r="O190" s="13"/>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c r="HM190" s="14"/>
      <c r="HN190" s="14"/>
      <c r="HO190" s="14"/>
      <c r="HP190" s="14"/>
      <c r="HQ190" s="14"/>
      <c r="HR190" s="14"/>
      <c r="HS190" s="14"/>
      <c r="HT190" s="14"/>
      <c r="HU190" s="14"/>
      <c r="HV190" s="14"/>
      <c r="HW190" s="14"/>
      <c r="HX190" s="14"/>
      <c r="HY190" s="14"/>
      <c r="HZ190" s="14"/>
      <c r="IA190" s="14"/>
      <c r="IB190" s="14"/>
      <c r="IC190" s="14"/>
      <c r="ID190" s="14"/>
      <c r="IE190" s="14"/>
      <c r="IF190" s="14"/>
      <c r="IG190" s="14"/>
      <c r="IH190" s="14"/>
      <c r="II190" s="14"/>
      <c r="IJ190" s="14"/>
      <c r="IK190" s="14"/>
      <c r="IL190" s="14"/>
      <c r="IM190" s="14"/>
      <c r="IN190" s="14"/>
      <c r="IO190" s="14"/>
      <c r="IP190" s="14"/>
      <c r="IQ190" s="14"/>
      <c r="IR190" s="14"/>
      <c r="IS190" s="14"/>
      <c r="IT190" s="14"/>
      <c r="IU190" s="14"/>
      <c r="IV190" s="14"/>
      <c r="IW190" s="14"/>
      <c r="IX190" s="14"/>
      <c r="IY190" s="14"/>
      <c r="IZ190" s="14"/>
      <c r="JA190" s="14"/>
      <c r="JB190" s="14"/>
      <c r="JC190" s="14"/>
      <c r="JD190" s="14"/>
      <c r="JE190" s="14"/>
      <c r="JF190" s="14"/>
      <c r="JG190" s="14"/>
      <c r="JH190" s="14"/>
      <c r="JI190" s="14"/>
      <c r="JJ190" s="14"/>
      <c r="JK190" s="14"/>
      <c r="JL190" s="14"/>
      <c r="JM190" s="14"/>
      <c r="JN190" s="14"/>
      <c r="JO190" s="14"/>
      <c r="JP190" s="14"/>
      <c r="JQ190" s="14"/>
      <c r="JR190" s="14"/>
      <c r="JS190" s="14"/>
      <c r="JT190" s="14"/>
      <c r="JU190" s="14"/>
      <c r="JV190" s="14"/>
      <c r="JW190" s="14"/>
      <c r="JX190" s="14"/>
      <c r="JY190" s="14"/>
      <c r="JZ190" s="14"/>
      <c r="KA190" s="14"/>
      <c r="KB190" s="14"/>
      <c r="KC190" s="14"/>
      <c r="KD190" s="14"/>
      <c r="KE190" s="14"/>
      <c r="KF190" s="14"/>
      <c r="KG190" s="14"/>
      <c r="KH190" s="14"/>
      <c r="KI190" s="14"/>
      <c r="KJ190" s="14"/>
      <c r="KK190" s="14"/>
      <c r="KL190" s="14"/>
      <c r="KM190" s="14"/>
      <c r="KN190" s="14"/>
      <c r="KO190" s="14"/>
      <c r="KP190" s="14"/>
      <c r="KQ190" s="14"/>
      <c r="KR190" s="14"/>
      <c r="KS190" s="14"/>
      <c r="KT190" s="14"/>
      <c r="KU190" s="14"/>
      <c r="KV190" s="14"/>
      <c r="KW190" s="14"/>
      <c r="KX190" s="14"/>
      <c r="KY190" s="14"/>
      <c r="KZ190" s="14"/>
      <c r="LA190" s="14"/>
      <c r="LB190" s="14"/>
      <c r="LC190" s="14"/>
      <c r="LD190" s="14"/>
      <c r="LE190" s="14"/>
    </row>
    <row r="191" spans="1:351" ht="75" x14ac:dyDescent="0.4">
      <c r="A191" s="51">
        <v>4</v>
      </c>
      <c r="B191" s="74" t="s">
        <v>240</v>
      </c>
      <c r="C191" s="7" t="s">
        <v>10</v>
      </c>
      <c r="D191" s="6" t="s">
        <v>235</v>
      </c>
      <c r="E191" s="183" t="s">
        <v>239</v>
      </c>
      <c r="F191" s="5" t="s">
        <v>12</v>
      </c>
      <c r="G191" s="4" t="s">
        <v>20</v>
      </c>
      <c r="H191" s="8" t="s">
        <v>13</v>
      </c>
      <c r="I191" s="9" t="s">
        <v>14</v>
      </c>
      <c r="J191" s="41">
        <v>0.6</v>
      </c>
      <c r="K191" s="41">
        <v>0.6</v>
      </c>
      <c r="L191" s="41">
        <v>0.8</v>
      </c>
      <c r="M191" s="41">
        <v>0</v>
      </c>
      <c r="N191" s="13"/>
      <c r="O191" s="13"/>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c r="HM191" s="14"/>
      <c r="HN191" s="14"/>
      <c r="HO191" s="14"/>
      <c r="HP191" s="14"/>
      <c r="HQ191" s="14"/>
      <c r="HR191" s="14"/>
      <c r="HS191" s="14"/>
      <c r="HT191" s="14"/>
      <c r="HU191" s="14"/>
      <c r="HV191" s="14"/>
      <c r="HW191" s="14"/>
      <c r="HX191" s="14"/>
      <c r="HY191" s="14"/>
      <c r="HZ191" s="14"/>
      <c r="IA191" s="14"/>
      <c r="IB191" s="14"/>
      <c r="IC191" s="14"/>
      <c r="ID191" s="14"/>
      <c r="IE191" s="14"/>
      <c r="IF191" s="14"/>
      <c r="IG191" s="14"/>
      <c r="IH191" s="14"/>
      <c r="II191" s="14"/>
      <c r="IJ191" s="14"/>
      <c r="IK191" s="14"/>
      <c r="IL191" s="14"/>
      <c r="IM191" s="14"/>
      <c r="IN191" s="14"/>
      <c r="IO191" s="14"/>
      <c r="IP191" s="14"/>
      <c r="IQ191" s="14"/>
      <c r="IR191" s="14"/>
      <c r="IS191" s="14"/>
      <c r="IT191" s="14"/>
      <c r="IU191" s="14"/>
      <c r="IV191" s="14"/>
      <c r="IW191" s="14"/>
      <c r="IX191" s="14"/>
      <c r="IY191" s="14"/>
      <c r="IZ191" s="14"/>
      <c r="JA191" s="14"/>
      <c r="JB191" s="14"/>
      <c r="JC191" s="14"/>
      <c r="JD191" s="14"/>
      <c r="JE191" s="14"/>
      <c r="JF191" s="14"/>
      <c r="JG191" s="14"/>
      <c r="JH191" s="14"/>
      <c r="JI191" s="14"/>
      <c r="JJ191" s="14"/>
      <c r="JK191" s="14"/>
      <c r="JL191" s="14"/>
      <c r="JM191" s="14"/>
      <c r="JN191" s="14"/>
      <c r="JO191" s="14"/>
      <c r="JP191" s="14"/>
      <c r="JQ191" s="14"/>
      <c r="JR191" s="14"/>
      <c r="JS191" s="14"/>
      <c r="JT191" s="14"/>
      <c r="JU191" s="14"/>
      <c r="JV191" s="14"/>
      <c r="JW191" s="14"/>
      <c r="JX191" s="14"/>
      <c r="JY191" s="14"/>
      <c r="JZ191" s="14"/>
      <c r="KA191" s="14"/>
      <c r="KB191" s="14"/>
      <c r="KC191" s="14"/>
      <c r="KD191" s="14"/>
      <c r="KE191" s="14"/>
      <c r="KF191" s="14"/>
      <c r="KG191" s="14"/>
      <c r="KH191" s="14"/>
      <c r="KI191" s="14"/>
      <c r="KJ191" s="14"/>
      <c r="KK191" s="14"/>
      <c r="KL191" s="14"/>
      <c r="KM191" s="14"/>
      <c r="KN191" s="14"/>
      <c r="KO191" s="14"/>
      <c r="KP191" s="14"/>
      <c r="KQ191" s="14"/>
      <c r="KR191" s="14"/>
      <c r="KS191" s="14"/>
      <c r="KT191" s="14"/>
      <c r="KU191" s="14"/>
      <c r="KV191" s="14"/>
      <c r="KW191" s="14"/>
      <c r="KX191" s="14"/>
      <c r="KY191" s="14"/>
      <c r="KZ191" s="14"/>
      <c r="LA191" s="14"/>
      <c r="LB191" s="14"/>
      <c r="LC191" s="14"/>
      <c r="LD191" s="14"/>
      <c r="LE191" s="14"/>
    </row>
    <row r="192" spans="1:351" ht="77.25" x14ac:dyDescent="0.4">
      <c r="A192" s="51">
        <v>4</v>
      </c>
      <c r="B192" s="74" t="s">
        <v>130</v>
      </c>
      <c r="C192" s="7" t="s">
        <v>10</v>
      </c>
      <c r="D192" s="6" t="s">
        <v>237</v>
      </c>
      <c r="E192" s="183" t="s">
        <v>239</v>
      </c>
      <c r="F192" s="5" t="s">
        <v>12</v>
      </c>
      <c r="G192" s="4" t="s">
        <v>20</v>
      </c>
      <c r="H192" s="8" t="s">
        <v>13</v>
      </c>
      <c r="I192" s="9" t="s">
        <v>14</v>
      </c>
      <c r="J192" s="41">
        <v>1</v>
      </c>
      <c r="K192" s="41">
        <v>1</v>
      </c>
      <c r="L192" s="41">
        <v>1</v>
      </c>
      <c r="M192" s="41">
        <v>1</v>
      </c>
      <c r="N192" s="13"/>
      <c r="O192" s="13"/>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c r="HM192" s="14"/>
      <c r="HN192" s="14"/>
      <c r="HO192" s="14"/>
      <c r="HP192" s="14"/>
      <c r="HQ192" s="14"/>
      <c r="HR192" s="14"/>
      <c r="HS192" s="14"/>
      <c r="HT192" s="14"/>
      <c r="HU192" s="14"/>
      <c r="HV192" s="14"/>
      <c r="HW192" s="14"/>
      <c r="HX192" s="14"/>
      <c r="HY192" s="14"/>
      <c r="HZ192" s="14"/>
      <c r="IA192" s="14"/>
      <c r="IB192" s="14"/>
      <c r="IC192" s="14"/>
      <c r="ID192" s="14"/>
      <c r="IE192" s="14"/>
      <c r="IF192" s="14"/>
      <c r="IG192" s="14"/>
      <c r="IH192" s="14"/>
      <c r="II192" s="14"/>
      <c r="IJ192" s="14"/>
      <c r="IK192" s="14"/>
      <c r="IL192" s="14"/>
      <c r="IM192" s="14"/>
      <c r="IN192" s="14"/>
      <c r="IO192" s="14"/>
      <c r="IP192" s="14"/>
      <c r="IQ192" s="14"/>
      <c r="IR192" s="14"/>
      <c r="IS192" s="14"/>
      <c r="IT192" s="14"/>
      <c r="IU192" s="14"/>
      <c r="IV192" s="14"/>
      <c r="IW192" s="14"/>
      <c r="IX192" s="14"/>
      <c r="IY192" s="14"/>
      <c r="IZ192" s="14"/>
      <c r="JA192" s="14"/>
      <c r="JB192" s="14"/>
      <c r="JC192" s="14"/>
      <c r="JD192" s="14"/>
      <c r="JE192" s="14"/>
      <c r="JF192" s="14"/>
      <c r="JG192" s="14"/>
      <c r="JH192" s="14"/>
      <c r="JI192" s="14"/>
      <c r="JJ192" s="14"/>
      <c r="JK192" s="14"/>
      <c r="JL192" s="14"/>
      <c r="JM192" s="14"/>
      <c r="JN192" s="14"/>
      <c r="JO192" s="14"/>
      <c r="JP192" s="14"/>
      <c r="JQ192" s="14"/>
      <c r="JR192" s="14"/>
      <c r="JS192" s="14"/>
      <c r="JT192" s="14"/>
      <c r="JU192" s="14"/>
      <c r="JV192" s="14"/>
      <c r="JW192" s="14"/>
      <c r="JX192" s="14"/>
      <c r="JY192" s="14"/>
      <c r="JZ192" s="14"/>
      <c r="KA192" s="14"/>
      <c r="KB192" s="14"/>
      <c r="KC192" s="14"/>
      <c r="KD192" s="14"/>
      <c r="KE192" s="14"/>
      <c r="KF192" s="14"/>
      <c r="KG192" s="14"/>
      <c r="KH192" s="14"/>
      <c r="KI192" s="14"/>
      <c r="KJ192" s="14"/>
      <c r="KK192" s="14"/>
      <c r="KL192" s="14"/>
      <c r="KM192" s="14"/>
      <c r="KN192" s="14"/>
      <c r="KO192" s="14"/>
      <c r="KP192" s="14"/>
      <c r="KQ192" s="14"/>
      <c r="KR192" s="14"/>
      <c r="KS192" s="14"/>
      <c r="KT192" s="14"/>
      <c r="KU192" s="14"/>
      <c r="KV192" s="14"/>
      <c r="KW192" s="14"/>
      <c r="KX192" s="14"/>
      <c r="KY192" s="14"/>
      <c r="KZ192" s="14"/>
      <c r="LA192" s="14"/>
      <c r="LB192" s="14"/>
      <c r="LC192" s="14"/>
      <c r="LD192" s="14"/>
      <c r="LE192" s="14"/>
      <c r="LF192" s="14"/>
      <c r="LG192" s="14"/>
      <c r="LH192" s="14"/>
      <c r="LI192" s="14"/>
      <c r="LJ192" s="14"/>
      <c r="LK192" s="14"/>
      <c r="LL192" s="14"/>
      <c r="LM192" s="14"/>
      <c r="LN192" s="14"/>
      <c r="LO192" s="14"/>
      <c r="LP192" s="14"/>
      <c r="LQ192" s="14"/>
      <c r="LR192" s="14"/>
      <c r="LS192" s="14"/>
      <c r="LT192" s="14"/>
      <c r="LU192" s="14"/>
      <c r="LV192" s="14"/>
      <c r="LW192" s="14"/>
      <c r="LX192" s="14"/>
      <c r="LY192" s="14"/>
      <c r="LZ192" s="14"/>
      <c r="MA192" s="14"/>
      <c r="MB192" s="14"/>
      <c r="MC192" s="14"/>
      <c r="MD192" s="14"/>
      <c r="ME192" s="14"/>
      <c r="MF192" s="14"/>
      <c r="MG192" s="14"/>
      <c r="MH192" s="14"/>
      <c r="MI192" s="14"/>
      <c r="MJ192" s="14"/>
      <c r="MK192" s="14"/>
      <c r="ML192" s="14"/>
      <c r="MM192" s="14"/>
    </row>
    <row r="193" spans="1:351" ht="75" x14ac:dyDescent="0.4">
      <c r="A193" s="51">
        <v>4</v>
      </c>
      <c r="B193" s="74" t="s">
        <v>131</v>
      </c>
      <c r="C193" s="7" t="s">
        <v>10</v>
      </c>
      <c r="D193" s="6" t="s">
        <v>11</v>
      </c>
      <c r="E193" s="183" t="s">
        <v>239</v>
      </c>
      <c r="F193" s="5" t="s">
        <v>12</v>
      </c>
      <c r="G193" s="4" t="s">
        <v>20</v>
      </c>
      <c r="H193" s="8" t="s">
        <v>13</v>
      </c>
      <c r="I193" s="9" t="s">
        <v>14</v>
      </c>
      <c r="J193" s="41"/>
      <c r="K193" s="41"/>
      <c r="L193" s="41"/>
      <c r="M193" s="41">
        <v>1</v>
      </c>
      <c r="N193" s="13"/>
      <c r="O193" s="13"/>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c r="HN193" s="14"/>
      <c r="HO193" s="14"/>
      <c r="HP193" s="14"/>
      <c r="HQ193" s="14"/>
      <c r="HR193" s="14"/>
      <c r="HS193" s="14"/>
      <c r="HT193" s="14"/>
      <c r="HU193" s="14"/>
      <c r="HV193" s="14"/>
      <c r="HW193" s="14"/>
      <c r="HX193" s="14"/>
      <c r="HY193" s="14"/>
      <c r="HZ193" s="14"/>
      <c r="IA193" s="14"/>
      <c r="IB193" s="14"/>
      <c r="IC193" s="14"/>
      <c r="ID193" s="14"/>
      <c r="IE193" s="14"/>
      <c r="IF193" s="14"/>
      <c r="IG193" s="14"/>
      <c r="IH193" s="14"/>
      <c r="II193" s="14"/>
      <c r="IJ193" s="14"/>
      <c r="IK193" s="14"/>
      <c r="IL193" s="14"/>
      <c r="IM193" s="14"/>
      <c r="IN193" s="14"/>
      <c r="IO193" s="14"/>
      <c r="IP193" s="14"/>
      <c r="IQ193" s="14"/>
      <c r="IR193" s="14"/>
      <c r="IS193" s="14"/>
      <c r="IT193" s="14"/>
      <c r="IU193" s="14"/>
      <c r="IV193" s="14"/>
      <c r="IW193" s="14"/>
      <c r="IX193" s="14"/>
      <c r="IY193" s="14"/>
      <c r="IZ193" s="14"/>
      <c r="JA193" s="14"/>
      <c r="JB193" s="14"/>
      <c r="JC193" s="14"/>
      <c r="JD193" s="14"/>
      <c r="JE193" s="14"/>
      <c r="JF193" s="14"/>
      <c r="JG193" s="14"/>
      <c r="JH193" s="14"/>
      <c r="JI193" s="14"/>
      <c r="JJ193" s="14"/>
      <c r="JK193" s="14"/>
      <c r="JL193" s="14"/>
      <c r="JM193" s="14"/>
      <c r="JN193" s="14"/>
      <c r="JO193" s="14"/>
      <c r="JP193" s="14"/>
      <c r="JQ193" s="14"/>
      <c r="JR193" s="14"/>
      <c r="JS193" s="14"/>
      <c r="JT193" s="14"/>
      <c r="JU193" s="14"/>
      <c r="JV193" s="14"/>
      <c r="JW193" s="14"/>
      <c r="JX193" s="14"/>
      <c r="JY193" s="14"/>
      <c r="JZ193" s="14"/>
      <c r="KA193" s="14"/>
      <c r="KB193" s="14"/>
      <c r="KC193" s="14"/>
      <c r="KD193" s="14"/>
      <c r="KE193" s="14"/>
      <c r="KF193" s="14"/>
      <c r="KG193" s="14"/>
      <c r="KH193" s="14"/>
      <c r="KI193" s="14"/>
      <c r="KJ193" s="14"/>
      <c r="KK193" s="14"/>
      <c r="KL193" s="14"/>
      <c r="KM193" s="14"/>
      <c r="KN193" s="14"/>
      <c r="KO193" s="14"/>
      <c r="KP193" s="14"/>
      <c r="KQ193" s="14"/>
      <c r="KR193" s="14"/>
      <c r="KS193" s="14"/>
      <c r="KT193" s="14"/>
      <c r="KU193" s="14"/>
      <c r="KV193" s="14"/>
      <c r="KW193" s="14"/>
      <c r="KX193" s="14"/>
      <c r="KY193" s="14"/>
      <c r="KZ193" s="14"/>
      <c r="LA193" s="14"/>
      <c r="LB193" s="14"/>
      <c r="LC193" s="14"/>
      <c r="LD193" s="14"/>
      <c r="LE193" s="14"/>
      <c r="LF193" s="14"/>
      <c r="LG193" s="14"/>
      <c r="LH193" s="14"/>
      <c r="LI193" s="14"/>
      <c r="LJ193" s="14"/>
      <c r="LK193" s="14"/>
      <c r="LL193" s="14"/>
      <c r="LM193" s="14"/>
      <c r="LN193" s="14"/>
      <c r="LO193" s="14"/>
      <c r="LP193" s="14"/>
      <c r="LQ193" s="14"/>
      <c r="LR193" s="14"/>
      <c r="LS193" s="14"/>
      <c r="LT193" s="14"/>
      <c r="LU193" s="14"/>
      <c r="LV193" s="14"/>
      <c r="LW193" s="14"/>
      <c r="LX193" s="14"/>
      <c r="LY193" s="14"/>
      <c r="LZ193" s="14"/>
      <c r="MA193" s="14"/>
      <c r="MB193" s="14"/>
      <c r="MC193" s="14"/>
      <c r="MD193" s="14"/>
      <c r="ME193" s="14"/>
      <c r="MF193" s="14"/>
      <c r="MG193" s="14"/>
      <c r="MH193" s="14"/>
      <c r="MI193" s="14"/>
      <c r="MJ193" s="14"/>
      <c r="MK193" s="14"/>
      <c r="ML193" s="14"/>
      <c r="MM193" s="14"/>
    </row>
    <row r="194" spans="1:351" ht="75" x14ac:dyDescent="0.4">
      <c r="A194" s="51">
        <v>4</v>
      </c>
      <c r="B194" s="13" t="s">
        <v>93</v>
      </c>
      <c r="C194" s="7" t="s">
        <v>10</v>
      </c>
      <c r="D194" s="6" t="s">
        <v>235</v>
      </c>
      <c r="E194" s="183" t="s">
        <v>239</v>
      </c>
      <c r="F194" s="5" t="s">
        <v>12</v>
      </c>
      <c r="G194" s="4" t="s">
        <v>20</v>
      </c>
      <c r="H194" s="8" t="s">
        <v>13</v>
      </c>
      <c r="I194" s="9" t="s">
        <v>14</v>
      </c>
      <c r="J194" s="41">
        <v>1</v>
      </c>
      <c r="K194" s="41">
        <v>1</v>
      </c>
      <c r="L194" s="41">
        <v>1</v>
      </c>
      <c r="M194" s="41">
        <v>1</v>
      </c>
      <c r="N194" s="13"/>
      <c r="O194" s="13"/>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c r="HS194" s="14"/>
      <c r="HT194" s="14"/>
      <c r="HU194" s="14"/>
      <c r="HV194" s="14"/>
      <c r="HW194" s="14"/>
      <c r="HX194" s="14"/>
      <c r="HY194" s="14"/>
      <c r="HZ194" s="14"/>
      <c r="IA194" s="14"/>
      <c r="IB194" s="14"/>
      <c r="IC194" s="14"/>
      <c r="ID194" s="14"/>
      <c r="IE194" s="14"/>
      <c r="IF194" s="14"/>
      <c r="IG194" s="14"/>
      <c r="IH194" s="14"/>
      <c r="II194" s="14"/>
      <c r="IJ194" s="14"/>
      <c r="IK194" s="14"/>
      <c r="IL194" s="14"/>
      <c r="IM194" s="14"/>
      <c r="IN194" s="14"/>
      <c r="IO194" s="14"/>
      <c r="IP194" s="14"/>
      <c r="IQ194" s="14"/>
      <c r="IR194" s="14"/>
      <c r="IS194" s="14"/>
      <c r="IT194" s="14"/>
      <c r="IU194" s="14"/>
      <c r="IV194" s="14"/>
      <c r="IW194" s="14"/>
      <c r="IX194" s="14"/>
      <c r="IY194" s="14"/>
      <c r="IZ194" s="14"/>
      <c r="JA194" s="14"/>
      <c r="JB194" s="14"/>
      <c r="JC194" s="14"/>
      <c r="JD194" s="14"/>
      <c r="JE194" s="14"/>
      <c r="JF194" s="14"/>
      <c r="JG194" s="14"/>
      <c r="JH194" s="14"/>
      <c r="JI194" s="14"/>
      <c r="JJ194" s="14"/>
      <c r="JK194" s="14"/>
      <c r="JL194" s="14"/>
      <c r="JM194" s="14"/>
      <c r="JN194" s="14"/>
      <c r="JO194" s="14"/>
      <c r="JP194" s="14"/>
      <c r="JQ194" s="14"/>
      <c r="JR194" s="14"/>
      <c r="JS194" s="14"/>
      <c r="JT194" s="14"/>
      <c r="JU194" s="14"/>
      <c r="JV194" s="14"/>
      <c r="JW194" s="14"/>
      <c r="JX194" s="14"/>
      <c r="JY194" s="14"/>
      <c r="JZ194" s="14"/>
      <c r="KA194" s="14"/>
      <c r="KB194" s="14"/>
      <c r="KC194" s="14"/>
      <c r="KD194" s="14"/>
      <c r="KE194" s="14"/>
      <c r="KF194" s="14"/>
      <c r="KG194" s="14"/>
      <c r="KH194" s="14"/>
      <c r="KI194" s="14"/>
      <c r="KJ194" s="14"/>
      <c r="KK194" s="14"/>
      <c r="KL194" s="14"/>
      <c r="KM194" s="14"/>
      <c r="KN194" s="14"/>
      <c r="KO194" s="14"/>
      <c r="KP194" s="14"/>
      <c r="KQ194" s="14"/>
      <c r="KR194" s="14"/>
      <c r="KS194" s="14"/>
      <c r="KT194" s="14"/>
      <c r="KU194" s="14"/>
      <c r="KV194" s="14"/>
      <c r="KW194" s="14"/>
      <c r="KX194" s="14"/>
      <c r="KY194" s="14"/>
      <c r="KZ194" s="14"/>
      <c r="LA194" s="14"/>
      <c r="LB194" s="14"/>
      <c r="LC194" s="14"/>
      <c r="LD194" s="14"/>
      <c r="LE194" s="14"/>
      <c r="LF194" s="14"/>
      <c r="LG194" s="14"/>
      <c r="LH194" s="14"/>
      <c r="LI194" s="14"/>
      <c r="LJ194" s="14"/>
      <c r="LK194" s="14"/>
      <c r="LL194" s="14"/>
      <c r="LM194" s="14"/>
      <c r="LN194" s="14"/>
      <c r="LO194" s="14"/>
      <c r="LP194" s="14"/>
      <c r="LQ194" s="14"/>
      <c r="LR194" s="14"/>
      <c r="LS194" s="14"/>
      <c r="LT194" s="14"/>
      <c r="LU194" s="14"/>
      <c r="LV194" s="14"/>
      <c r="LW194" s="14"/>
      <c r="LX194" s="14"/>
      <c r="LY194" s="14"/>
      <c r="LZ194" s="14"/>
      <c r="MA194" s="14"/>
      <c r="MB194" s="14"/>
      <c r="MC194" s="14"/>
      <c r="MD194" s="14"/>
      <c r="ME194" s="14"/>
      <c r="MF194" s="14"/>
      <c r="MG194" s="14"/>
      <c r="MH194" s="14"/>
      <c r="MI194" s="14"/>
      <c r="MJ194" s="14"/>
      <c r="MK194" s="14"/>
      <c r="ML194" s="14"/>
      <c r="MM194" s="14"/>
    </row>
    <row r="195" spans="1:351" ht="75" x14ac:dyDescent="0.4">
      <c r="A195" s="72">
        <v>4</v>
      </c>
      <c r="B195" s="75" t="s">
        <v>132</v>
      </c>
      <c r="C195" s="19" t="s">
        <v>10</v>
      </c>
      <c r="D195" s="20" t="s">
        <v>11</v>
      </c>
      <c r="E195" s="183" t="s">
        <v>239</v>
      </c>
      <c r="F195" s="21" t="s">
        <v>12</v>
      </c>
      <c r="G195" s="4" t="s">
        <v>20</v>
      </c>
      <c r="H195" s="22" t="s">
        <v>13</v>
      </c>
      <c r="I195" s="23" t="s">
        <v>14</v>
      </c>
      <c r="J195" s="80"/>
      <c r="K195" s="80"/>
      <c r="L195" s="80"/>
      <c r="M195" s="80">
        <v>1</v>
      </c>
      <c r="N195" s="18"/>
      <c r="O195" s="18"/>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c r="HS195" s="14"/>
      <c r="HT195" s="14"/>
      <c r="HU195" s="14"/>
      <c r="HV195" s="14"/>
      <c r="HW195" s="14"/>
      <c r="HX195" s="14"/>
      <c r="HY195" s="14"/>
      <c r="HZ195" s="14"/>
      <c r="IA195" s="14"/>
      <c r="IB195" s="14"/>
      <c r="IC195" s="14"/>
      <c r="ID195" s="14"/>
      <c r="IE195" s="14"/>
      <c r="IF195" s="14"/>
      <c r="IG195" s="14"/>
      <c r="IH195" s="14"/>
      <c r="II195" s="14"/>
      <c r="IJ195" s="14"/>
      <c r="IK195" s="14"/>
      <c r="IL195" s="14"/>
      <c r="IM195" s="14"/>
      <c r="IN195" s="14"/>
      <c r="IO195" s="14"/>
      <c r="IP195" s="14"/>
      <c r="IQ195" s="14"/>
      <c r="IR195" s="14"/>
      <c r="IS195" s="14"/>
      <c r="IT195" s="14"/>
      <c r="IU195" s="14"/>
      <c r="IV195" s="14"/>
      <c r="IW195" s="14"/>
      <c r="IX195" s="14"/>
      <c r="IY195" s="14"/>
      <c r="IZ195" s="14"/>
      <c r="JA195" s="14"/>
      <c r="JB195" s="14"/>
      <c r="JC195" s="14"/>
      <c r="JD195" s="14"/>
      <c r="JE195" s="14"/>
      <c r="JF195" s="14"/>
      <c r="JG195" s="14"/>
      <c r="JH195" s="14"/>
      <c r="JI195" s="14"/>
      <c r="JJ195" s="14"/>
      <c r="JK195" s="14"/>
      <c r="JL195" s="14"/>
      <c r="JM195" s="14"/>
      <c r="JN195" s="14"/>
      <c r="JO195" s="14"/>
      <c r="JP195" s="14"/>
      <c r="JQ195" s="14"/>
      <c r="JR195" s="14"/>
      <c r="JS195" s="14"/>
      <c r="JT195" s="14"/>
      <c r="JU195" s="14"/>
      <c r="JV195" s="14"/>
      <c r="JW195" s="14"/>
      <c r="JX195" s="14"/>
      <c r="JY195" s="14"/>
      <c r="JZ195" s="14"/>
      <c r="KA195" s="14"/>
      <c r="KB195" s="14"/>
      <c r="KC195" s="14"/>
      <c r="KD195" s="14"/>
      <c r="KE195" s="14"/>
      <c r="KF195" s="14"/>
      <c r="KG195" s="14"/>
      <c r="KH195" s="14"/>
      <c r="KI195" s="14"/>
      <c r="KJ195" s="14"/>
      <c r="KK195" s="14"/>
      <c r="KL195" s="14"/>
      <c r="KM195" s="14"/>
      <c r="KN195" s="14"/>
      <c r="KO195" s="14"/>
      <c r="KP195" s="14"/>
      <c r="KQ195" s="14"/>
      <c r="KR195" s="14"/>
      <c r="KS195" s="14"/>
      <c r="KT195" s="14"/>
      <c r="KU195" s="14"/>
      <c r="KV195" s="14"/>
      <c r="KW195" s="14"/>
      <c r="KX195" s="14"/>
      <c r="KY195" s="14"/>
      <c r="KZ195" s="14"/>
      <c r="LA195" s="14"/>
      <c r="LB195" s="14"/>
      <c r="LC195" s="14"/>
      <c r="LD195" s="14"/>
      <c r="LE195" s="14"/>
      <c r="LF195" s="14"/>
      <c r="LG195" s="14"/>
      <c r="LH195" s="14"/>
      <c r="LI195" s="14"/>
      <c r="LJ195" s="14"/>
      <c r="LK195" s="14"/>
      <c r="LL195" s="14"/>
      <c r="LM195" s="14"/>
      <c r="LN195" s="14"/>
      <c r="LO195" s="14"/>
      <c r="LP195" s="14"/>
      <c r="LQ195" s="14"/>
      <c r="LR195" s="14"/>
      <c r="LS195" s="14"/>
      <c r="LT195" s="14"/>
      <c r="LU195" s="14"/>
      <c r="LV195" s="14"/>
      <c r="LW195" s="14"/>
      <c r="LX195" s="14"/>
      <c r="LY195" s="14"/>
      <c r="LZ195" s="14"/>
      <c r="MA195" s="14"/>
      <c r="MB195" s="14"/>
      <c r="MC195" s="14"/>
      <c r="MD195" s="14"/>
      <c r="ME195" s="14"/>
      <c r="MF195" s="14"/>
      <c r="MG195" s="14"/>
      <c r="MH195" s="14"/>
      <c r="MI195" s="14"/>
      <c r="MJ195" s="14"/>
      <c r="MK195" s="14"/>
      <c r="ML195" s="14"/>
      <c r="MM195" s="14"/>
    </row>
    <row r="196" spans="1:351" s="13" customFormat="1" ht="26.25" x14ac:dyDescent="0.4">
      <c r="A196" s="139"/>
      <c r="B196" s="124" t="s">
        <v>25</v>
      </c>
      <c r="C196" s="125"/>
      <c r="D196" s="126"/>
      <c r="E196" s="127"/>
      <c r="F196" s="127"/>
      <c r="G196" s="128"/>
      <c r="H196" s="127"/>
      <c r="I196" s="129"/>
      <c r="J196" s="130">
        <f>AVERAGE(J188:J195)</f>
        <v>0.88000000000000012</v>
      </c>
      <c r="K196" s="130">
        <f t="shared" ref="K196:O196" si="10">AVERAGE(K188:K195)</f>
        <v>0.88000000000000012</v>
      </c>
      <c r="L196" s="130">
        <f t="shared" si="10"/>
        <v>0.91999999999999993</v>
      </c>
      <c r="M196" s="130">
        <f t="shared" si="10"/>
        <v>0.82874999999999999</v>
      </c>
      <c r="N196" s="130">
        <f>AVERAGE(J196:K196)</f>
        <v>0.88000000000000012</v>
      </c>
      <c r="O196" s="130">
        <f t="shared" si="10"/>
        <v>1</v>
      </c>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1"/>
      <c r="CD196" s="131"/>
      <c r="CE196" s="131"/>
      <c r="CF196" s="131"/>
      <c r="CG196" s="131"/>
      <c r="CH196" s="131"/>
      <c r="CI196" s="131"/>
      <c r="CJ196" s="131"/>
      <c r="CK196" s="131"/>
      <c r="CL196" s="131"/>
      <c r="CM196" s="131"/>
      <c r="CN196" s="131"/>
      <c r="CO196" s="131"/>
      <c r="CP196" s="131"/>
      <c r="CQ196" s="136"/>
      <c r="CR196" s="61"/>
      <c r="CS196" s="61"/>
      <c r="CT196" s="61"/>
      <c r="CU196" s="61"/>
      <c r="CV196" s="61"/>
      <c r="CW196" s="61"/>
      <c r="CX196" s="61"/>
      <c r="CY196" s="61"/>
      <c r="CZ196" s="61"/>
      <c r="DA196" s="61"/>
      <c r="DB196" s="61"/>
      <c r="DC196" s="61"/>
      <c r="DD196" s="61"/>
      <c r="DE196" s="61"/>
      <c r="DF196" s="61"/>
      <c r="DG196" s="61"/>
      <c r="DH196" s="61"/>
      <c r="DI196" s="61"/>
      <c r="DJ196" s="61"/>
      <c r="DK196" s="61"/>
      <c r="DL196" s="61"/>
      <c r="DM196" s="61"/>
      <c r="DN196" s="61"/>
      <c r="DO196" s="61"/>
      <c r="DP196" s="61"/>
      <c r="DQ196" s="61"/>
      <c r="DR196" s="61"/>
      <c r="DS196" s="61"/>
      <c r="DT196" s="61"/>
      <c r="DU196" s="61"/>
      <c r="DV196" s="61"/>
      <c r="DW196" s="61"/>
      <c r="DX196" s="61"/>
      <c r="DY196" s="61"/>
      <c r="DZ196" s="61"/>
      <c r="EA196" s="61"/>
      <c r="EB196" s="61"/>
      <c r="EC196" s="61"/>
      <c r="ED196" s="61"/>
      <c r="EE196" s="61"/>
      <c r="EF196" s="61"/>
      <c r="EG196" s="61"/>
      <c r="EH196" s="61"/>
      <c r="EI196" s="61"/>
      <c r="EJ196" s="61"/>
      <c r="EK196" s="61"/>
      <c r="EL196" s="61"/>
      <c r="EM196" s="61"/>
      <c r="EN196" s="61"/>
      <c r="EO196" s="61"/>
      <c r="EP196" s="61"/>
      <c r="EQ196" s="61"/>
      <c r="ER196" s="61"/>
      <c r="ES196" s="61"/>
      <c r="ET196" s="61"/>
      <c r="EU196" s="61"/>
      <c r="EV196" s="61"/>
      <c r="EW196" s="61"/>
      <c r="EX196" s="61"/>
      <c r="EY196" s="61"/>
      <c r="EZ196" s="61"/>
      <c r="FA196" s="61"/>
      <c r="FB196" s="61"/>
      <c r="FC196" s="61"/>
      <c r="FD196" s="61"/>
      <c r="FE196" s="61"/>
      <c r="FF196" s="61"/>
      <c r="FG196" s="61"/>
      <c r="FH196" s="61"/>
      <c r="FI196" s="61"/>
      <c r="FJ196" s="61"/>
      <c r="FK196" s="61"/>
      <c r="FL196" s="61"/>
      <c r="FM196" s="61"/>
      <c r="FN196" s="61"/>
      <c r="FO196" s="61"/>
      <c r="FP196" s="61"/>
      <c r="FQ196" s="61"/>
      <c r="FR196" s="61"/>
      <c r="FS196" s="61"/>
      <c r="FT196" s="61"/>
      <c r="FU196" s="61"/>
      <c r="FV196" s="61"/>
      <c r="FW196" s="61"/>
      <c r="FX196" s="61"/>
      <c r="FY196" s="61"/>
      <c r="FZ196" s="61"/>
      <c r="GA196" s="61"/>
      <c r="GB196" s="61"/>
      <c r="GC196" s="61"/>
      <c r="GD196" s="61"/>
      <c r="GE196" s="61"/>
      <c r="GF196" s="61"/>
      <c r="GG196" s="61"/>
      <c r="GH196" s="61"/>
      <c r="GI196" s="61"/>
      <c r="GJ196" s="61"/>
      <c r="GK196" s="61"/>
      <c r="GL196" s="61"/>
      <c r="GM196" s="61"/>
      <c r="GN196" s="61"/>
      <c r="GO196" s="61"/>
      <c r="GP196" s="61"/>
      <c r="GQ196" s="61"/>
      <c r="GR196" s="61"/>
      <c r="GS196" s="61"/>
      <c r="GT196" s="61"/>
      <c r="GU196" s="61"/>
      <c r="GV196" s="61"/>
      <c r="GW196" s="61"/>
      <c r="GX196" s="61"/>
      <c r="GY196" s="61"/>
      <c r="GZ196" s="61"/>
      <c r="HA196" s="61"/>
      <c r="HB196" s="61"/>
      <c r="HC196" s="61"/>
      <c r="HD196" s="61"/>
      <c r="HE196" s="61"/>
      <c r="HF196" s="61"/>
      <c r="HG196" s="61"/>
      <c r="HH196" s="61"/>
      <c r="HI196" s="61"/>
      <c r="HJ196" s="61"/>
      <c r="HK196" s="61"/>
      <c r="HL196" s="61"/>
      <c r="HM196" s="61"/>
      <c r="HN196" s="61"/>
      <c r="HO196" s="61"/>
      <c r="HP196" s="61"/>
      <c r="HQ196" s="61"/>
      <c r="HR196" s="61"/>
      <c r="HS196" s="61"/>
      <c r="HT196" s="61"/>
      <c r="HU196" s="61"/>
      <c r="HV196" s="61"/>
      <c r="HW196" s="61"/>
      <c r="HX196" s="61"/>
      <c r="HY196" s="61"/>
      <c r="HZ196" s="61"/>
      <c r="IA196" s="61"/>
      <c r="IB196" s="61"/>
      <c r="IC196" s="61"/>
      <c r="ID196" s="61"/>
      <c r="IE196" s="61"/>
      <c r="IF196" s="61"/>
      <c r="IG196" s="61"/>
      <c r="IH196" s="61"/>
      <c r="II196" s="61"/>
      <c r="IJ196" s="61"/>
      <c r="IK196" s="61"/>
      <c r="IL196" s="61"/>
      <c r="IM196" s="61"/>
      <c r="IN196" s="61"/>
      <c r="IO196" s="61"/>
      <c r="IP196" s="61"/>
      <c r="IQ196" s="61"/>
      <c r="IR196" s="61"/>
      <c r="IS196" s="61"/>
      <c r="IT196" s="61"/>
      <c r="IU196" s="61"/>
      <c r="IV196" s="61"/>
      <c r="IW196" s="61"/>
      <c r="IX196" s="61"/>
      <c r="IY196" s="61"/>
      <c r="IZ196" s="61"/>
      <c r="JA196" s="61"/>
      <c r="JB196" s="61"/>
      <c r="JC196" s="61"/>
      <c r="JD196" s="61"/>
      <c r="JE196" s="61"/>
      <c r="JF196" s="61"/>
      <c r="JG196" s="61"/>
      <c r="JH196" s="61"/>
      <c r="JI196" s="61"/>
      <c r="JJ196" s="61"/>
      <c r="JK196" s="61"/>
      <c r="JL196" s="61"/>
      <c r="JM196" s="61"/>
      <c r="JN196" s="61"/>
      <c r="JO196" s="61"/>
      <c r="JP196" s="61"/>
      <c r="JQ196" s="61"/>
      <c r="JR196" s="61"/>
      <c r="JS196" s="61"/>
      <c r="JT196" s="61"/>
      <c r="JU196" s="61"/>
      <c r="JV196" s="61"/>
      <c r="JW196" s="61"/>
      <c r="JX196" s="61"/>
      <c r="JY196" s="61"/>
      <c r="JZ196" s="61"/>
      <c r="KA196" s="61"/>
      <c r="KB196" s="61"/>
      <c r="KC196" s="61"/>
      <c r="KD196" s="61"/>
      <c r="KE196" s="61"/>
      <c r="KF196" s="61"/>
      <c r="KG196" s="61"/>
      <c r="KH196" s="61"/>
      <c r="KI196" s="61"/>
      <c r="KJ196" s="61"/>
      <c r="KK196" s="61"/>
      <c r="KL196" s="61"/>
      <c r="KM196" s="61"/>
      <c r="KN196" s="61"/>
      <c r="KO196" s="61"/>
      <c r="KP196" s="61"/>
      <c r="KQ196" s="61"/>
      <c r="KR196" s="61"/>
      <c r="KS196" s="61"/>
      <c r="KT196" s="61"/>
      <c r="KU196" s="61"/>
      <c r="KV196" s="61"/>
      <c r="KW196" s="61"/>
      <c r="KX196" s="61"/>
      <c r="KY196" s="61"/>
      <c r="KZ196" s="61"/>
      <c r="LA196" s="61"/>
      <c r="LB196" s="61"/>
      <c r="LC196" s="61"/>
      <c r="LD196" s="61"/>
      <c r="LE196" s="61"/>
      <c r="LF196" s="61"/>
      <c r="LG196" s="61"/>
      <c r="LH196" s="61"/>
      <c r="LI196" s="61"/>
      <c r="LJ196" s="61"/>
      <c r="LK196" s="61"/>
      <c r="LL196" s="61"/>
      <c r="LM196" s="61"/>
      <c r="LN196" s="61"/>
      <c r="LO196" s="61"/>
      <c r="LP196" s="61"/>
      <c r="LQ196" s="61"/>
      <c r="LR196" s="61"/>
      <c r="LS196" s="61"/>
      <c r="LT196" s="61"/>
      <c r="LU196" s="61"/>
      <c r="LV196" s="61"/>
      <c r="LW196" s="61"/>
      <c r="LX196" s="61"/>
      <c r="LY196" s="61"/>
      <c r="LZ196" s="61"/>
      <c r="MA196" s="61"/>
      <c r="MB196" s="61"/>
      <c r="MC196" s="61"/>
      <c r="MD196" s="61"/>
      <c r="ME196" s="61"/>
      <c r="MF196" s="61"/>
      <c r="MG196" s="61"/>
      <c r="MH196" s="61"/>
      <c r="MI196" s="61"/>
      <c r="MJ196" s="61"/>
      <c r="MK196" s="61"/>
      <c r="ML196" s="61"/>
      <c r="MM196" s="61"/>
    </row>
    <row r="197" spans="1:351" s="31" customFormat="1" ht="46.5" x14ac:dyDescent="0.7">
      <c r="A197" s="94">
        <v>21</v>
      </c>
      <c r="B197" s="62" t="s">
        <v>206</v>
      </c>
      <c r="C197" s="53"/>
      <c r="D197" s="55"/>
      <c r="E197" s="56"/>
      <c r="F197" s="56"/>
      <c r="G197" s="56"/>
      <c r="H197" s="73"/>
      <c r="I197" s="53"/>
      <c r="J197" s="59"/>
      <c r="K197" s="60"/>
      <c r="L197" s="60"/>
      <c r="M197" s="60"/>
      <c r="N197" s="60"/>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c r="HS197" s="14"/>
      <c r="HT197" s="14"/>
      <c r="HU197" s="14"/>
      <c r="HV197" s="14"/>
      <c r="HW197" s="14"/>
      <c r="HX197" s="14"/>
      <c r="HY197" s="14"/>
      <c r="HZ197" s="14"/>
      <c r="IA197" s="14"/>
      <c r="IB197" s="14"/>
      <c r="IC197" s="14"/>
      <c r="ID197" s="14"/>
      <c r="IE197" s="14"/>
      <c r="IF197" s="14"/>
      <c r="IG197" s="14"/>
      <c r="IH197" s="14"/>
      <c r="II197" s="14"/>
      <c r="IJ197" s="14"/>
      <c r="IK197" s="14"/>
      <c r="IL197" s="14"/>
      <c r="IM197" s="14"/>
      <c r="IN197" s="14"/>
      <c r="IO197" s="14"/>
      <c r="IP197" s="14"/>
      <c r="IQ197" s="14"/>
      <c r="IR197" s="14"/>
      <c r="IS197" s="14"/>
      <c r="IT197" s="14"/>
      <c r="IU197" s="14"/>
      <c r="IV197" s="14"/>
      <c r="IW197" s="14"/>
      <c r="IX197" s="14"/>
      <c r="IY197" s="14"/>
      <c r="IZ197" s="14"/>
      <c r="JA197" s="14"/>
      <c r="JB197" s="14"/>
      <c r="JC197" s="14"/>
      <c r="JD197" s="14"/>
      <c r="JE197" s="14"/>
      <c r="JF197" s="14"/>
      <c r="JG197" s="14"/>
      <c r="JH197" s="14"/>
      <c r="JI197" s="14"/>
      <c r="JJ197" s="14"/>
      <c r="JK197" s="14"/>
      <c r="JL197" s="14"/>
      <c r="JM197" s="14"/>
      <c r="JN197" s="14"/>
      <c r="JO197" s="14"/>
      <c r="JP197" s="14"/>
      <c r="JQ197" s="14"/>
      <c r="JR197" s="14"/>
      <c r="JS197" s="14"/>
      <c r="JT197" s="14"/>
      <c r="JU197" s="14"/>
      <c r="JV197" s="14"/>
      <c r="JW197" s="14"/>
      <c r="JX197" s="14"/>
      <c r="JY197" s="14"/>
      <c r="JZ197" s="14"/>
      <c r="KA197" s="14"/>
      <c r="KB197" s="14"/>
      <c r="KC197" s="14"/>
      <c r="KD197" s="14"/>
      <c r="KE197" s="14"/>
      <c r="KF197" s="14"/>
      <c r="KG197" s="14"/>
      <c r="KH197" s="14"/>
      <c r="KI197" s="14"/>
      <c r="KJ197" s="14"/>
      <c r="KK197" s="14"/>
      <c r="KL197" s="14"/>
      <c r="KM197" s="14"/>
      <c r="KN197" s="14"/>
      <c r="KO197" s="14"/>
      <c r="KP197" s="14"/>
      <c r="KQ197" s="14"/>
      <c r="KR197" s="14"/>
      <c r="KS197" s="14"/>
      <c r="KT197" s="14"/>
      <c r="KU197" s="14"/>
      <c r="KV197" s="14"/>
      <c r="KW197" s="14"/>
      <c r="KX197" s="14"/>
      <c r="KY197" s="14"/>
      <c r="KZ197" s="14"/>
      <c r="LA197" s="14"/>
      <c r="LB197" s="14"/>
      <c r="LC197" s="14"/>
      <c r="LD197" s="14"/>
      <c r="LE197" s="14"/>
      <c r="LF197" s="14"/>
      <c r="LG197" s="14"/>
      <c r="LH197" s="14"/>
      <c r="LI197" s="14"/>
      <c r="LJ197" s="14"/>
      <c r="LK197" s="14"/>
      <c r="LL197" s="14"/>
      <c r="LM197" s="14"/>
      <c r="LN197" s="14"/>
      <c r="LO197" s="14"/>
      <c r="LP197" s="14"/>
      <c r="LQ197" s="14"/>
      <c r="LR197" s="14"/>
      <c r="LS197" s="14"/>
      <c r="LT197" s="14"/>
      <c r="LU197" s="14"/>
      <c r="LV197" s="14"/>
      <c r="LW197" s="14"/>
      <c r="LX197" s="14"/>
      <c r="LY197" s="14"/>
      <c r="LZ197" s="14"/>
      <c r="MA197" s="14"/>
      <c r="MB197" s="14"/>
      <c r="MC197" s="14"/>
      <c r="MD197" s="14"/>
      <c r="ME197" s="14"/>
      <c r="MF197" s="14"/>
      <c r="MG197" s="14"/>
      <c r="MH197" s="14"/>
      <c r="MI197" s="14"/>
      <c r="MJ197" s="14"/>
      <c r="MK197" s="14"/>
      <c r="ML197" s="14"/>
      <c r="MM197" s="14"/>
    </row>
    <row r="198" spans="1:351" ht="40.5" customHeight="1" x14ac:dyDescent="0.35">
      <c r="A198" s="37" t="s">
        <v>0</v>
      </c>
      <c r="B198" s="10" t="s">
        <v>1</v>
      </c>
      <c r="C198" s="11" t="s">
        <v>2</v>
      </c>
      <c r="D198" s="12" t="s">
        <v>3</v>
      </c>
      <c r="E198" s="4" t="s">
        <v>4</v>
      </c>
      <c r="F198" s="12" t="s">
        <v>5</v>
      </c>
      <c r="G198" s="4" t="s">
        <v>19</v>
      </c>
      <c r="H198" s="4" t="s">
        <v>6</v>
      </c>
      <c r="I198" s="4" t="s">
        <v>7</v>
      </c>
      <c r="J198" s="4" t="s">
        <v>15</v>
      </c>
      <c r="K198" s="4" t="s">
        <v>16</v>
      </c>
      <c r="L198" s="4" t="s">
        <v>17</v>
      </c>
      <c r="M198" s="4" t="s">
        <v>18</v>
      </c>
      <c r="N198" s="4" t="s">
        <v>8</v>
      </c>
      <c r="O198" s="40" t="s">
        <v>9</v>
      </c>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c r="HS198" s="14"/>
      <c r="HT198" s="14"/>
      <c r="HU198" s="14"/>
      <c r="HV198" s="14"/>
      <c r="HW198" s="14"/>
      <c r="HX198" s="14"/>
      <c r="HY198" s="14"/>
      <c r="HZ198" s="14"/>
      <c r="IA198" s="14"/>
      <c r="IB198" s="14"/>
      <c r="IC198" s="14"/>
      <c r="ID198" s="14"/>
      <c r="IE198" s="14"/>
      <c r="IF198" s="14"/>
      <c r="IG198" s="14"/>
      <c r="IH198" s="14"/>
      <c r="II198" s="14"/>
      <c r="IJ198" s="14"/>
      <c r="IK198" s="14"/>
      <c r="IL198" s="14"/>
      <c r="IM198" s="14"/>
      <c r="IN198" s="14"/>
      <c r="IO198" s="14"/>
      <c r="IP198" s="14"/>
      <c r="IQ198" s="14"/>
      <c r="IR198" s="14"/>
      <c r="IS198" s="14"/>
      <c r="IT198" s="14"/>
      <c r="IU198" s="14"/>
      <c r="IV198" s="14"/>
      <c r="IW198" s="14"/>
      <c r="IX198" s="14"/>
      <c r="IY198" s="14"/>
      <c r="IZ198" s="14"/>
      <c r="JA198" s="14"/>
      <c r="JB198" s="14"/>
      <c r="JC198" s="14"/>
      <c r="JD198" s="14"/>
      <c r="JE198" s="14"/>
      <c r="JF198" s="14"/>
      <c r="JG198" s="14"/>
      <c r="JH198" s="14"/>
      <c r="JI198" s="14"/>
      <c r="JJ198" s="14"/>
      <c r="JK198" s="14"/>
      <c r="JL198" s="14"/>
      <c r="JM198" s="14"/>
      <c r="JN198" s="14"/>
      <c r="JO198" s="14"/>
      <c r="JP198" s="14"/>
      <c r="JQ198" s="14"/>
      <c r="JR198" s="14"/>
      <c r="JS198" s="14"/>
      <c r="JT198" s="14"/>
      <c r="JU198" s="14"/>
      <c r="JV198" s="14"/>
      <c r="JW198" s="14"/>
      <c r="JX198" s="14"/>
      <c r="JY198" s="14"/>
      <c r="JZ198" s="14"/>
      <c r="KA198" s="14"/>
      <c r="KB198" s="14"/>
      <c r="KC198" s="14"/>
      <c r="KD198" s="14"/>
      <c r="KE198" s="14"/>
      <c r="KF198" s="14"/>
      <c r="KG198" s="14"/>
      <c r="KH198" s="14"/>
      <c r="KI198" s="14"/>
      <c r="KJ198" s="14"/>
      <c r="KK198" s="14"/>
      <c r="KL198" s="14"/>
      <c r="KM198" s="14"/>
      <c r="KN198" s="14"/>
      <c r="KO198" s="14"/>
      <c r="KP198" s="14"/>
      <c r="KQ198" s="14"/>
      <c r="KR198" s="14"/>
      <c r="KS198" s="14"/>
      <c r="KT198" s="14"/>
      <c r="KU198" s="14"/>
      <c r="KV198" s="14"/>
      <c r="KW198" s="14"/>
      <c r="KX198" s="14"/>
      <c r="KY198" s="14"/>
      <c r="KZ198" s="14"/>
      <c r="LA198" s="14"/>
      <c r="LB198" s="14"/>
      <c r="LC198" s="14"/>
      <c r="LD198" s="14"/>
      <c r="LE198" s="14"/>
      <c r="LF198" s="14"/>
      <c r="LG198" s="14"/>
      <c r="LH198" s="14"/>
      <c r="LI198" s="14"/>
      <c r="LJ198" s="14"/>
      <c r="LK198" s="14"/>
      <c r="LL198" s="14"/>
      <c r="LM198" s="14"/>
      <c r="LN198" s="14"/>
      <c r="LO198" s="14"/>
      <c r="LP198" s="14"/>
      <c r="LQ198" s="14"/>
      <c r="LR198" s="14"/>
      <c r="LS198" s="14"/>
      <c r="LT198" s="14"/>
      <c r="LU198" s="14"/>
      <c r="LV198" s="14"/>
      <c r="LW198" s="14"/>
      <c r="LX198" s="14"/>
      <c r="LY198" s="14"/>
      <c r="LZ198" s="14"/>
      <c r="MA198" s="14"/>
      <c r="MB198" s="14"/>
      <c r="MC198" s="14"/>
      <c r="MD198" s="14"/>
      <c r="ME198" s="14"/>
      <c r="MF198" s="14"/>
      <c r="MG198" s="14"/>
      <c r="MH198" s="14"/>
      <c r="MI198" s="14"/>
      <c r="MJ198" s="14"/>
      <c r="MK198" s="14"/>
      <c r="ML198" s="14"/>
      <c r="MM198" s="14"/>
    </row>
    <row r="199" spans="1:351" ht="75" x14ac:dyDescent="0.4">
      <c r="A199" s="51">
        <v>4</v>
      </c>
      <c r="B199" s="74" t="s">
        <v>133</v>
      </c>
      <c r="C199" s="7" t="s">
        <v>10</v>
      </c>
      <c r="D199" s="6" t="s">
        <v>237</v>
      </c>
      <c r="E199" s="183" t="s">
        <v>239</v>
      </c>
      <c r="F199" s="5" t="s">
        <v>12</v>
      </c>
      <c r="G199" s="4" t="s">
        <v>20</v>
      </c>
      <c r="H199" s="8" t="s">
        <v>13</v>
      </c>
      <c r="I199" s="9" t="s">
        <v>14</v>
      </c>
      <c r="J199" s="41">
        <v>1</v>
      </c>
      <c r="K199" s="41">
        <v>1</v>
      </c>
      <c r="L199" s="41">
        <v>0</v>
      </c>
      <c r="M199" s="41">
        <v>0</v>
      </c>
      <c r="N199" s="13"/>
      <c r="O199" s="41">
        <v>1</v>
      </c>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c r="HS199" s="14"/>
      <c r="HT199" s="14"/>
      <c r="HU199" s="14"/>
      <c r="HV199" s="14"/>
      <c r="HW199" s="14"/>
      <c r="HX199" s="14"/>
      <c r="HY199" s="14"/>
      <c r="HZ199" s="14"/>
      <c r="IA199" s="14"/>
      <c r="IB199" s="14"/>
      <c r="IC199" s="14"/>
      <c r="ID199" s="14"/>
      <c r="IE199" s="14"/>
      <c r="IF199" s="14"/>
      <c r="IG199" s="14"/>
      <c r="IH199" s="14"/>
      <c r="II199" s="14"/>
      <c r="IJ199" s="14"/>
      <c r="IK199" s="14"/>
      <c r="IL199" s="14"/>
      <c r="IM199" s="14"/>
      <c r="IN199" s="14"/>
      <c r="IO199" s="14"/>
      <c r="IP199" s="14"/>
      <c r="IQ199" s="14"/>
      <c r="IR199" s="14"/>
      <c r="IS199" s="14"/>
      <c r="IT199" s="14"/>
      <c r="IU199" s="14"/>
      <c r="IV199" s="14"/>
      <c r="IW199" s="14"/>
      <c r="IX199" s="14"/>
      <c r="IY199" s="14"/>
      <c r="IZ199" s="14"/>
      <c r="JA199" s="14"/>
      <c r="JB199" s="14"/>
      <c r="JC199" s="14"/>
      <c r="JD199" s="14"/>
      <c r="JE199" s="14"/>
      <c r="JF199" s="14"/>
      <c r="JG199" s="14"/>
      <c r="JH199" s="14"/>
      <c r="JI199" s="14"/>
      <c r="JJ199" s="14"/>
      <c r="JK199" s="14"/>
      <c r="JL199" s="14"/>
      <c r="JM199" s="14"/>
      <c r="JN199" s="14"/>
      <c r="JO199" s="14"/>
      <c r="JP199" s="14"/>
      <c r="JQ199" s="14"/>
      <c r="JR199" s="14"/>
      <c r="JS199" s="14"/>
      <c r="JT199" s="14"/>
      <c r="JU199" s="14"/>
      <c r="JV199" s="14"/>
      <c r="JW199" s="14"/>
      <c r="JX199" s="14"/>
      <c r="JY199" s="14"/>
      <c r="JZ199" s="14"/>
      <c r="KA199" s="14"/>
      <c r="KB199" s="14"/>
      <c r="KC199" s="14"/>
      <c r="KD199" s="14"/>
      <c r="KE199" s="14"/>
      <c r="KF199" s="14"/>
      <c r="KG199" s="14"/>
      <c r="KH199" s="14"/>
      <c r="KI199" s="14"/>
      <c r="KJ199" s="14"/>
      <c r="KK199" s="14"/>
      <c r="KL199" s="14"/>
      <c r="KM199" s="14"/>
      <c r="KN199" s="14"/>
      <c r="KO199" s="14"/>
      <c r="KP199" s="14"/>
      <c r="KQ199" s="14"/>
      <c r="KR199" s="14"/>
      <c r="KS199" s="14"/>
      <c r="KT199" s="14"/>
      <c r="KU199" s="14"/>
      <c r="KV199" s="14"/>
      <c r="KW199" s="14"/>
      <c r="KX199" s="14"/>
      <c r="KY199" s="14"/>
      <c r="KZ199" s="14"/>
      <c r="LA199" s="14"/>
      <c r="LB199" s="14"/>
      <c r="LC199" s="14"/>
      <c r="LD199" s="14"/>
      <c r="LE199" s="14"/>
      <c r="LF199" s="14"/>
      <c r="LG199" s="14"/>
      <c r="LH199" s="14"/>
      <c r="LI199" s="14"/>
      <c r="LJ199" s="14"/>
      <c r="LK199" s="14"/>
      <c r="LL199" s="14"/>
      <c r="LM199" s="14"/>
      <c r="LN199" s="14"/>
      <c r="LO199" s="14"/>
      <c r="LP199" s="14"/>
      <c r="LQ199" s="14"/>
      <c r="LR199" s="14"/>
      <c r="LS199" s="14"/>
      <c r="LT199" s="14"/>
      <c r="LU199" s="14"/>
      <c r="LV199" s="14"/>
      <c r="LW199" s="14"/>
      <c r="LX199" s="14"/>
      <c r="LY199" s="14"/>
      <c r="LZ199" s="14"/>
      <c r="MA199" s="14"/>
      <c r="MB199" s="14"/>
      <c r="MC199" s="14"/>
      <c r="MD199" s="14"/>
      <c r="ME199" s="14"/>
      <c r="MF199" s="14"/>
      <c r="MG199" s="14"/>
      <c r="MH199" s="14"/>
      <c r="MI199" s="14"/>
      <c r="MJ199" s="14"/>
      <c r="MK199" s="14"/>
      <c r="ML199" s="14"/>
      <c r="MM199" s="14"/>
    </row>
    <row r="200" spans="1:351" ht="75" x14ac:dyDescent="0.4">
      <c r="A200" s="51">
        <v>4</v>
      </c>
      <c r="B200" s="74" t="s">
        <v>134</v>
      </c>
      <c r="C200" s="7" t="s">
        <v>10</v>
      </c>
      <c r="D200" s="6" t="s">
        <v>235</v>
      </c>
      <c r="E200" s="183" t="s">
        <v>239</v>
      </c>
      <c r="F200" s="5" t="s">
        <v>12</v>
      </c>
      <c r="G200" s="4" t="s">
        <v>20</v>
      </c>
      <c r="H200" s="8" t="s">
        <v>13</v>
      </c>
      <c r="I200" s="9" t="s">
        <v>14</v>
      </c>
      <c r="J200" s="41">
        <v>1</v>
      </c>
      <c r="K200" s="41">
        <v>1</v>
      </c>
      <c r="L200" s="41">
        <v>0</v>
      </c>
      <c r="M200" s="41">
        <v>0.8</v>
      </c>
      <c r="N200" s="13"/>
      <c r="O200" s="13"/>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c r="HS200" s="14"/>
      <c r="HT200" s="14"/>
      <c r="HU200" s="14"/>
      <c r="HV200" s="14"/>
      <c r="HW200" s="14"/>
      <c r="HX200" s="14"/>
      <c r="HY200" s="14"/>
      <c r="HZ200" s="14"/>
      <c r="IA200" s="14"/>
      <c r="IB200" s="14"/>
      <c r="IC200" s="14"/>
      <c r="ID200" s="14"/>
      <c r="IE200" s="14"/>
      <c r="IF200" s="14"/>
      <c r="IG200" s="14"/>
      <c r="IH200" s="14"/>
      <c r="II200" s="14"/>
      <c r="IJ200" s="14"/>
      <c r="IK200" s="14"/>
      <c r="IL200" s="14"/>
      <c r="IM200" s="14"/>
      <c r="IN200" s="14"/>
      <c r="IO200" s="14"/>
      <c r="IP200" s="14"/>
      <c r="IQ200" s="14"/>
      <c r="IR200" s="14"/>
      <c r="IS200" s="14"/>
      <c r="IT200" s="14"/>
      <c r="IU200" s="14"/>
      <c r="IV200" s="14"/>
      <c r="IW200" s="14"/>
      <c r="IX200" s="14"/>
      <c r="IY200" s="14"/>
      <c r="IZ200" s="14"/>
      <c r="JA200" s="14"/>
      <c r="JB200" s="14"/>
      <c r="JC200" s="14"/>
      <c r="JD200" s="14"/>
      <c r="JE200" s="14"/>
      <c r="JF200" s="14"/>
      <c r="JG200" s="14"/>
      <c r="JH200" s="14"/>
      <c r="JI200" s="14"/>
      <c r="JJ200" s="14"/>
      <c r="JK200" s="14"/>
      <c r="JL200" s="14"/>
      <c r="JM200" s="14"/>
      <c r="JN200" s="14"/>
      <c r="JO200" s="14"/>
      <c r="JP200" s="14"/>
      <c r="JQ200" s="14"/>
      <c r="JR200" s="14"/>
      <c r="JS200" s="14"/>
      <c r="JT200" s="14"/>
      <c r="JU200" s="14"/>
      <c r="JV200" s="14"/>
      <c r="JW200" s="14"/>
      <c r="JX200" s="14"/>
      <c r="JY200" s="14"/>
      <c r="JZ200" s="14"/>
      <c r="KA200" s="14"/>
      <c r="KB200" s="14"/>
      <c r="KC200" s="14"/>
      <c r="KD200" s="14"/>
      <c r="KE200" s="14"/>
      <c r="KF200" s="14"/>
      <c r="KG200" s="14"/>
      <c r="KH200" s="14"/>
      <c r="KI200" s="14"/>
      <c r="KJ200" s="14"/>
      <c r="KK200" s="14"/>
      <c r="KL200" s="14"/>
      <c r="KM200" s="14"/>
      <c r="KN200" s="14"/>
      <c r="KO200" s="14"/>
      <c r="KP200" s="14"/>
      <c r="KQ200" s="14"/>
      <c r="KR200" s="14"/>
      <c r="KS200" s="14"/>
      <c r="KT200" s="14"/>
      <c r="KU200" s="14"/>
      <c r="KV200" s="14"/>
      <c r="KW200" s="14"/>
      <c r="KX200" s="14"/>
      <c r="KY200" s="14"/>
      <c r="KZ200" s="14"/>
      <c r="LA200" s="14"/>
      <c r="LB200" s="14"/>
      <c r="LC200" s="14"/>
      <c r="LD200" s="14"/>
      <c r="LE200" s="14"/>
      <c r="LF200" s="14"/>
      <c r="LG200" s="14"/>
      <c r="LH200" s="14"/>
      <c r="LI200" s="14"/>
      <c r="LJ200" s="14"/>
      <c r="LK200" s="14"/>
      <c r="LL200" s="14"/>
      <c r="LM200" s="14"/>
      <c r="LN200" s="14"/>
      <c r="LO200" s="14"/>
      <c r="LP200" s="14"/>
      <c r="LQ200" s="14"/>
      <c r="LR200" s="14"/>
      <c r="LS200" s="14"/>
      <c r="LT200" s="14"/>
      <c r="LU200" s="14"/>
      <c r="LV200" s="14"/>
      <c r="LW200" s="14"/>
      <c r="LX200" s="14"/>
      <c r="LY200" s="14"/>
      <c r="LZ200" s="14"/>
      <c r="MA200" s="14"/>
      <c r="MB200" s="14"/>
      <c r="MC200" s="14"/>
      <c r="MD200" s="14"/>
      <c r="ME200" s="14"/>
      <c r="MF200" s="14"/>
      <c r="MG200" s="14"/>
      <c r="MH200" s="14"/>
      <c r="MI200" s="14"/>
      <c r="MJ200" s="14"/>
      <c r="MK200" s="14"/>
      <c r="ML200" s="14"/>
      <c r="MM200" s="14"/>
    </row>
    <row r="201" spans="1:351" ht="75" x14ac:dyDescent="0.4">
      <c r="A201" s="51">
        <v>4</v>
      </c>
      <c r="B201" s="74" t="s">
        <v>135</v>
      </c>
      <c r="C201" s="7" t="s">
        <v>10</v>
      </c>
      <c r="D201" s="6" t="s">
        <v>235</v>
      </c>
      <c r="E201" s="183" t="s">
        <v>239</v>
      </c>
      <c r="F201" s="5" t="s">
        <v>12</v>
      </c>
      <c r="G201" s="4" t="s">
        <v>20</v>
      </c>
      <c r="H201" s="8" t="s">
        <v>13</v>
      </c>
      <c r="I201" s="9" t="s">
        <v>14</v>
      </c>
      <c r="J201" s="41">
        <v>1</v>
      </c>
      <c r="K201" s="41">
        <v>0.7</v>
      </c>
      <c r="L201" s="41">
        <v>0</v>
      </c>
      <c r="M201" s="41">
        <v>0</v>
      </c>
      <c r="N201" s="13"/>
      <c r="O201" s="13"/>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c r="HS201" s="14"/>
      <c r="HT201" s="14"/>
      <c r="HU201" s="14"/>
      <c r="HV201" s="14"/>
      <c r="HW201" s="14"/>
      <c r="HX201" s="14"/>
      <c r="HY201" s="14"/>
      <c r="HZ201" s="14"/>
      <c r="IA201" s="14"/>
      <c r="IB201" s="14"/>
      <c r="IC201" s="14"/>
      <c r="ID201" s="14"/>
      <c r="IE201" s="14"/>
      <c r="IF201" s="14"/>
      <c r="IG201" s="14"/>
      <c r="IH201" s="14"/>
      <c r="II201" s="14"/>
      <c r="IJ201" s="14"/>
      <c r="IK201" s="14"/>
      <c r="IL201" s="14"/>
      <c r="IM201" s="14"/>
      <c r="IN201" s="14"/>
      <c r="IO201" s="14"/>
      <c r="IP201" s="14"/>
      <c r="IQ201" s="14"/>
      <c r="IR201" s="14"/>
      <c r="IS201" s="14"/>
      <c r="IT201" s="14"/>
      <c r="IU201" s="14"/>
      <c r="IV201" s="14"/>
      <c r="IW201" s="14"/>
      <c r="IX201" s="14"/>
      <c r="IY201" s="14"/>
      <c r="IZ201" s="14"/>
      <c r="JA201" s="14"/>
      <c r="JB201" s="14"/>
      <c r="JC201" s="14"/>
      <c r="JD201" s="14"/>
      <c r="JE201" s="14"/>
      <c r="JF201" s="14"/>
      <c r="JG201" s="14"/>
      <c r="JH201" s="14"/>
      <c r="JI201" s="14"/>
      <c r="JJ201" s="14"/>
      <c r="JK201" s="14"/>
      <c r="JL201" s="14"/>
      <c r="JM201" s="14"/>
      <c r="JN201" s="14"/>
      <c r="JO201" s="14"/>
      <c r="JP201" s="14"/>
      <c r="JQ201" s="14"/>
      <c r="JR201" s="14"/>
      <c r="JS201" s="14"/>
      <c r="JT201" s="14"/>
      <c r="JU201" s="14"/>
      <c r="JV201" s="14"/>
      <c r="JW201" s="14"/>
      <c r="JX201" s="14"/>
      <c r="JY201" s="14"/>
      <c r="JZ201" s="14"/>
      <c r="KA201" s="14"/>
      <c r="KB201" s="14"/>
      <c r="KC201" s="14"/>
      <c r="KD201" s="14"/>
      <c r="KE201" s="14"/>
      <c r="KF201" s="14"/>
      <c r="KG201" s="14"/>
      <c r="KH201" s="14"/>
      <c r="KI201" s="14"/>
      <c r="KJ201" s="14"/>
      <c r="KK201" s="14"/>
      <c r="KL201" s="14"/>
      <c r="KM201" s="14"/>
      <c r="KN201" s="14"/>
      <c r="KO201" s="14"/>
      <c r="KP201" s="14"/>
      <c r="KQ201" s="14"/>
      <c r="KR201" s="14"/>
      <c r="KS201" s="14"/>
      <c r="KT201" s="14"/>
      <c r="KU201" s="14"/>
      <c r="KV201" s="14"/>
      <c r="KW201" s="14"/>
      <c r="KX201" s="14"/>
      <c r="KY201" s="14"/>
      <c r="KZ201" s="14"/>
      <c r="LA201" s="14"/>
      <c r="LB201" s="14"/>
      <c r="LC201" s="14"/>
      <c r="LD201" s="14"/>
      <c r="LE201" s="14"/>
      <c r="LF201" s="14"/>
      <c r="LG201" s="14"/>
      <c r="LH201" s="14"/>
      <c r="LI201" s="14"/>
      <c r="LJ201" s="14"/>
      <c r="LK201" s="14"/>
      <c r="LL201" s="14"/>
      <c r="LM201" s="14"/>
      <c r="LN201" s="14"/>
      <c r="LO201" s="14"/>
      <c r="LP201" s="14"/>
      <c r="LQ201" s="14"/>
      <c r="LR201" s="14"/>
      <c r="LS201" s="14"/>
      <c r="LT201" s="14"/>
      <c r="LU201" s="14"/>
      <c r="LV201" s="14"/>
      <c r="LW201" s="14"/>
      <c r="LX201" s="14"/>
      <c r="LY201" s="14"/>
      <c r="LZ201" s="14"/>
      <c r="MA201" s="14"/>
      <c r="MB201" s="14"/>
      <c r="MC201" s="14"/>
      <c r="MD201" s="14"/>
      <c r="ME201" s="14"/>
      <c r="MF201" s="14"/>
      <c r="MG201" s="14"/>
      <c r="MH201" s="14"/>
      <c r="MI201" s="14"/>
      <c r="MJ201" s="14"/>
      <c r="MK201" s="14"/>
      <c r="ML201" s="14"/>
      <c r="MM201" s="14"/>
    </row>
    <row r="202" spans="1:351" ht="75" x14ac:dyDescent="0.4">
      <c r="A202" s="51">
        <v>4</v>
      </c>
      <c r="B202" s="74" t="s">
        <v>136</v>
      </c>
      <c r="C202" s="7"/>
      <c r="D202" s="6" t="s">
        <v>235</v>
      </c>
      <c r="E202" s="183" t="s">
        <v>239</v>
      </c>
      <c r="F202" s="5" t="s">
        <v>12</v>
      </c>
      <c r="G202" s="4" t="s">
        <v>20</v>
      </c>
      <c r="H202" s="8" t="s">
        <v>13</v>
      </c>
      <c r="I202" s="9" t="s">
        <v>14</v>
      </c>
      <c r="J202" s="41">
        <v>1</v>
      </c>
      <c r="K202" s="41">
        <v>1</v>
      </c>
      <c r="L202" s="41">
        <v>0</v>
      </c>
      <c r="M202" s="41">
        <v>0</v>
      </c>
      <c r="N202" s="13"/>
      <c r="O202" s="13"/>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c r="HS202" s="14"/>
      <c r="HT202" s="14"/>
      <c r="HU202" s="14"/>
      <c r="HV202" s="14"/>
      <c r="HW202" s="14"/>
      <c r="HX202" s="14"/>
      <c r="HY202" s="14"/>
      <c r="HZ202" s="14"/>
      <c r="IA202" s="14"/>
      <c r="IB202" s="14"/>
      <c r="IC202" s="14"/>
      <c r="ID202" s="14"/>
      <c r="IE202" s="14"/>
      <c r="IF202" s="14"/>
      <c r="IG202" s="14"/>
      <c r="IH202" s="14"/>
      <c r="II202" s="14"/>
      <c r="IJ202" s="14"/>
      <c r="IK202" s="14"/>
      <c r="IL202" s="14"/>
      <c r="IM202" s="14"/>
      <c r="IN202" s="14"/>
      <c r="IO202" s="14"/>
      <c r="IP202" s="14"/>
      <c r="IQ202" s="14"/>
      <c r="IR202" s="14"/>
      <c r="IS202" s="14"/>
      <c r="IT202" s="14"/>
      <c r="IU202" s="14"/>
      <c r="IV202" s="14"/>
      <c r="IW202" s="14"/>
      <c r="IX202" s="14"/>
      <c r="IY202" s="14"/>
      <c r="IZ202" s="14"/>
      <c r="JA202" s="14"/>
      <c r="JB202" s="14"/>
      <c r="JC202" s="14"/>
      <c r="JD202" s="14"/>
      <c r="JE202" s="14"/>
      <c r="JF202" s="14"/>
      <c r="JG202" s="14"/>
      <c r="JH202" s="14"/>
      <c r="JI202" s="14"/>
      <c r="JJ202" s="14"/>
      <c r="JK202" s="14"/>
      <c r="JL202" s="14"/>
      <c r="JM202" s="14"/>
      <c r="JN202" s="14"/>
      <c r="JO202" s="14"/>
      <c r="JP202" s="14"/>
      <c r="JQ202" s="14"/>
      <c r="JR202" s="14"/>
      <c r="JS202" s="14"/>
      <c r="JT202" s="14"/>
      <c r="JU202" s="14"/>
      <c r="JV202" s="14"/>
      <c r="JW202" s="14"/>
      <c r="JX202" s="14"/>
      <c r="JY202" s="14"/>
      <c r="JZ202" s="14"/>
      <c r="KA202" s="14"/>
      <c r="KB202" s="14"/>
      <c r="KC202" s="14"/>
      <c r="KD202" s="14"/>
      <c r="KE202" s="14"/>
      <c r="KF202" s="14"/>
      <c r="KG202" s="14"/>
      <c r="KH202" s="14"/>
      <c r="KI202" s="14"/>
      <c r="KJ202" s="14"/>
      <c r="KK202" s="14"/>
      <c r="KL202" s="14"/>
      <c r="KM202" s="14"/>
      <c r="KN202" s="14"/>
      <c r="KO202" s="14"/>
      <c r="KP202" s="14"/>
      <c r="KQ202" s="14"/>
      <c r="KR202" s="14"/>
      <c r="KS202" s="14"/>
      <c r="KT202" s="14"/>
      <c r="KU202" s="14"/>
      <c r="KV202" s="14"/>
      <c r="KW202" s="14"/>
      <c r="KX202" s="14"/>
      <c r="KY202" s="14"/>
      <c r="KZ202" s="14"/>
      <c r="LA202" s="14"/>
      <c r="LB202" s="14"/>
      <c r="LC202" s="14"/>
      <c r="LD202" s="14"/>
      <c r="LE202" s="14"/>
      <c r="LF202" s="14"/>
      <c r="LG202" s="14"/>
      <c r="LH202" s="14"/>
      <c r="LI202" s="14"/>
      <c r="LJ202" s="14"/>
      <c r="LK202" s="14"/>
      <c r="LL202" s="14"/>
      <c r="LM202" s="14"/>
      <c r="LN202" s="14"/>
      <c r="LO202" s="14"/>
      <c r="LP202" s="14"/>
      <c r="LQ202" s="14"/>
      <c r="LR202" s="14"/>
      <c r="LS202" s="14"/>
      <c r="LT202" s="14"/>
      <c r="LU202" s="14"/>
      <c r="LV202" s="14"/>
      <c r="LW202" s="14"/>
      <c r="LX202" s="14"/>
      <c r="LY202" s="14"/>
      <c r="LZ202" s="14"/>
      <c r="MA202" s="14"/>
      <c r="MB202" s="14"/>
      <c r="MC202" s="14"/>
      <c r="MD202" s="14"/>
      <c r="ME202" s="14"/>
      <c r="MF202" s="14"/>
      <c r="MG202" s="14"/>
      <c r="MH202" s="14"/>
      <c r="MI202" s="14"/>
      <c r="MJ202" s="14"/>
      <c r="MK202" s="14"/>
      <c r="ML202" s="14"/>
      <c r="MM202" s="14"/>
    </row>
    <row r="203" spans="1:351" s="13" customFormat="1" ht="26.25" x14ac:dyDescent="0.4">
      <c r="A203" s="139"/>
      <c r="B203" s="140" t="s">
        <v>25</v>
      </c>
      <c r="C203" s="141"/>
      <c r="D203" s="142"/>
      <c r="E203" s="143"/>
      <c r="F203" s="143"/>
      <c r="G203" s="144"/>
      <c r="H203" s="143"/>
      <c r="I203" s="145"/>
      <c r="J203" s="157">
        <f>AVERAGE(J199:J202)</f>
        <v>1</v>
      </c>
      <c r="K203" s="157">
        <f>AVERAGE(K199:K202)</f>
        <v>0.92500000000000004</v>
      </c>
      <c r="L203" s="157">
        <f>AVERAGE(L199:L202)</f>
        <v>0</v>
      </c>
      <c r="M203" s="157">
        <f>AVERAGE(M199:M202)</f>
        <v>0.2</v>
      </c>
      <c r="N203" s="157">
        <f>AVERAGE(J203:K203)</f>
        <v>0.96250000000000002</v>
      </c>
      <c r="O203" s="157">
        <f>AVERAGE(O199:O202)</f>
        <v>1</v>
      </c>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131"/>
      <c r="BI203" s="131"/>
      <c r="BJ203" s="131"/>
      <c r="BK203" s="131"/>
      <c r="BL203" s="131"/>
      <c r="BM203" s="131"/>
      <c r="BN203" s="131"/>
      <c r="BO203" s="131"/>
      <c r="BP203" s="136"/>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c r="DI203" s="61"/>
      <c r="DJ203" s="61"/>
      <c r="DK203" s="61"/>
      <c r="DL203" s="61"/>
      <c r="DM203" s="61"/>
      <c r="DN203" s="61"/>
      <c r="DO203" s="61"/>
      <c r="DP203" s="61"/>
      <c r="DQ203" s="61"/>
      <c r="DR203" s="61"/>
      <c r="DS203" s="61"/>
      <c r="DT203" s="61"/>
      <c r="DU203" s="61"/>
      <c r="DV203" s="61"/>
      <c r="DW203" s="61"/>
      <c r="DX203" s="61"/>
      <c r="DY203" s="61"/>
      <c r="DZ203" s="61"/>
      <c r="EA203" s="61"/>
      <c r="EB203" s="61"/>
      <c r="EC203" s="61"/>
      <c r="ED203" s="61"/>
      <c r="EE203" s="61"/>
      <c r="EF203" s="61"/>
      <c r="EG203" s="61"/>
      <c r="EH203" s="61"/>
      <c r="EI203" s="61"/>
      <c r="EJ203" s="61"/>
      <c r="EK203" s="61"/>
      <c r="EL203" s="61"/>
      <c r="EM203" s="61"/>
      <c r="EN203" s="61"/>
      <c r="EO203" s="61"/>
      <c r="EP203" s="61"/>
      <c r="EQ203" s="61"/>
      <c r="ER203" s="61"/>
      <c r="ES203" s="61"/>
      <c r="ET203" s="61"/>
      <c r="EU203" s="61"/>
      <c r="EV203" s="61"/>
      <c r="EW203" s="61"/>
      <c r="EX203" s="61"/>
      <c r="EY203" s="61"/>
      <c r="EZ203" s="61"/>
      <c r="FA203" s="61"/>
      <c r="FB203" s="61"/>
      <c r="FC203" s="61"/>
      <c r="FD203" s="61"/>
      <c r="FE203" s="61"/>
      <c r="FF203" s="61"/>
      <c r="FG203" s="61"/>
      <c r="FH203" s="61"/>
      <c r="FI203" s="61"/>
      <c r="FJ203" s="61"/>
      <c r="FK203" s="61"/>
      <c r="FL203" s="61"/>
      <c r="FM203" s="61"/>
      <c r="FN203" s="61"/>
      <c r="FO203" s="61"/>
      <c r="FP203" s="61"/>
      <c r="FQ203" s="61"/>
      <c r="FR203" s="61"/>
      <c r="FS203" s="61"/>
      <c r="FT203" s="61"/>
      <c r="FU203" s="61"/>
      <c r="FV203" s="61"/>
      <c r="FW203" s="61"/>
      <c r="FX203" s="61"/>
      <c r="FY203" s="61"/>
      <c r="FZ203" s="61"/>
      <c r="GA203" s="61"/>
      <c r="GB203" s="61"/>
      <c r="GC203" s="61"/>
      <c r="GD203" s="61"/>
      <c r="GE203" s="61"/>
      <c r="GF203" s="61"/>
      <c r="GG203" s="61"/>
      <c r="GH203" s="61"/>
      <c r="GI203" s="61"/>
      <c r="GJ203" s="61"/>
      <c r="GK203" s="61"/>
      <c r="GL203" s="61"/>
      <c r="GM203" s="61"/>
      <c r="GN203" s="61"/>
      <c r="GO203" s="61"/>
      <c r="GP203" s="61"/>
      <c r="GQ203" s="61"/>
      <c r="GR203" s="61"/>
      <c r="GS203" s="61"/>
      <c r="GT203" s="61"/>
      <c r="GU203" s="61"/>
      <c r="GV203" s="61"/>
      <c r="GW203" s="61"/>
      <c r="GX203" s="61"/>
      <c r="GY203" s="61"/>
      <c r="GZ203" s="61"/>
      <c r="HA203" s="61"/>
      <c r="HB203" s="61"/>
      <c r="HC203" s="61"/>
      <c r="HD203" s="61"/>
      <c r="HE203" s="61"/>
      <c r="HF203" s="61"/>
      <c r="HG203" s="61"/>
      <c r="HH203" s="61"/>
      <c r="HI203" s="61"/>
      <c r="HJ203" s="61"/>
      <c r="HK203" s="61"/>
      <c r="HL203" s="61"/>
      <c r="HM203" s="61"/>
      <c r="HN203" s="61"/>
      <c r="HO203" s="61"/>
      <c r="HP203" s="61"/>
      <c r="HQ203" s="61"/>
      <c r="HR203" s="61"/>
      <c r="HS203" s="61"/>
      <c r="HT203" s="61"/>
      <c r="HU203" s="61"/>
      <c r="HV203" s="61"/>
      <c r="HW203" s="61"/>
      <c r="HX203" s="61"/>
      <c r="HY203" s="61"/>
      <c r="HZ203" s="61"/>
      <c r="IA203" s="61"/>
      <c r="IB203" s="61"/>
      <c r="IC203" s="61"/>
      <c r="ID203" s="61"/>
      <c r="IE203" s="61"/>
      <c r="IF203" s="61"/>
      <c r="IG203" s="61"/>
      <c r="IH203" s="61"/>
      <c r="II203" s="61"/>
      <c r="IJ203" s="61"/>
      <c r="IK203" s="61"/>
      <c r="IL203" s="61"/>
      <c r="IM203" s="61"/>
      <c r="IN203" s="61"/>
      <c r="IO203" s="61"/>
      <c r="IP203" s="61"/>
      <c r="IQ203" s="61"/>
      <c r="IR203" s="61"/>
      <c r="IS203" s="61"/>
      <c r="IT203" s="61"/>
      <c r="IU203" s="61"/>
      <c r="IV203" s="61"/>
      <c r="IW203" s="61"/>
      <c r="IX203" s="61"/>
      <c r="IY203" s="61"/>
      <c r="IZ203" s="61"/>
      <c r="JA203" s="61"/>
      <c r="JB203" s="61"/>
      <c r="JC203" s="61"/>
      <c r="JD203" s="61"/>
      <c r="JE203" s="61"/>
      <c r="JF203" s="61"/>
      <c r="JG203" s="61"/>
      <c r="JH203" s="61"/>
      <c r="JI203" s="61"/>
      <c r="JJ203" s="61"/>
      <c r="JK203" s="61"/>
      <c r="JL203" s="61"/>
      <c r="JM203" s="61"/>
      <c r="JN203" s="61"/>
      <c r="JO203" s="61"/>
      <c r="JP203" s="61"/>
      <c r="JQ203" s="61"/>
      <c r="JR203" s="61"/>
      <c r="JS203" s="61"/>
      <c r="JT203" s="61"/>
      <c r="JU203" s="61"/>
      <c r="JV203" s="61"/>
      <c r="JW203" s="61"/>
      <c r="JX203" s="61"/>
      <c r="JY203" s="61"/>
      <c r="JZ203" s="61"/>
      <c r="KA203" s="61"/>
      <c r="KB203" s="61"/>
      <c r="KC203" s="61"/>
      <c r="KD203" s="61"/>
      <c r="KE203" s="61"/>
      <c r="KF203" s="61"/>
      <c r="KG203" s="61"/>
      <c r="KH203" s="61"/>
      <c r="KI203" s="61"/>
      <c r="KJ203" s="61"/>
      <c r="KK203" s="61"/>
      <c r="KL203" s="61"/>
      <c r="KM203" s="61"/>
      <c r="KN203" s="61"/>
      <c r="KO203" s="61"/>
      <c r="KP203" s="61"/>
      <c r="KQ203" s="61"/>
      <c r="KR203" s="61"/>
      <c r="KS203" s="61"/>
      <c r="KT203" s="61"/>
      <c r="KU203" s="61"/>
      <c r="KV203" s="61"/>
      <c r="KW203" s="61"/>
      <c r="KX203" s="61"/>
      <c r="KY203" s="61"/>
      <c r="KZ203" s="61"/>
      <c r="LA203" s="61"/>
      <c r="LB203" s="61"/>
      <c r="LC203" s="61"/>
      <c r="LD203" s="61"/>
      <c r="LE203" s="61"/>
      <c r="LF203" s="61"/>
      <c r="LG203" s="61"/>
      <c r="LH203" s="61"/>
      <c r="LI203" s="61"/>
      <c r="LJ203" s="61"/>
      <c r="LK203" s="61"/>
      <c r="LL203" s="61"/>
      <c r="LM203" s="61"/>
      <c r="LN203" s="61"/>
      <c r="LO203" s="61"/>
      <c r="LP203" s="61"/>
      <c r="LQ203" s="61"/>
      <c r="LR203" s="61"/>
      <c r="LS203" s="61"/>
      <c r="LT203" s="61"/>
      <c r="LU203" s="61"/>
      <c r="LV203" s="61"/>
      <c r="LW203" s="61"/>
      <c r="LX203" s="61"/>
      <c r="LY203" s="61"/>
      <c r="LZ203" s="61"/>
      <c r="MA203" s="61"/>
      <c r="MB203" s="61"/>
      <c r="MC203" s="61"/>
      <c r="MD203" s="61"/>
      <c r="ME203" s="61"/>
      <c r="MF203" s="61"/>
      <c r="MG203" s="61"/>
      <c r="MH203" s="61"/>
      <c r="MI203" s="61"/>
      <c r="MJ203" s="61"/>
      <c r="MK203" s="61"/>
      <c r="ML203" s="61"/>
      <c r="MM203" s="61"/>
    </row>
    <row r="204" spans="1:351" s="31" customFormat="1" ht="46.5" x14ac:dyDescent="0.7">
      <c r="A204" s="94">
        <v>22</v>
      </c>
      <c r="B204" s="62" t="s">
        <v>205</v>
      </c>
      <c r="C204" s="53"/>
      <c r="D204" s="55"/>
      <c r="E204" s="56"/>
      <c r="F204" s="56"/>
      <c r="G204" s="56"/>
      <c r="H204" s="58"/>
      <c r="I204" s="53"/>
      <c r="J204" s="59"/>
      <c r="K204" s="60"/>
      <c r="L204" s="60"/>
      <c r="M204" s="60"/>
      <c r="N204" s="60"/>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c r="HS204" s="14"/>
      <c r="HT204" s="14"/>
      <c r="HU204" s="14"/>
      <c r="HV204" s="14"/>
      <c r="HW204" s="14"/>
      <c r="HX204" s="14"/>
      <c r="HY204" s="14"/>
      <c r="HZ204" s="14"/>
      <c r="IA204" s="14"/>
      <c r="IB204" s="14"/>
      <c r="IC204" s="14"/>
      <c r="ID204" s="14"/>
      <c r="IE204" s="14"/>
      <c r="IF204" s="14"/>
      <c r="IG204" s="14"/>
      <c r="IH204" s="14"/>
      <c r="II204" s="14"/>
      <c r="IJ204" s="14"/>
      <c r="IK204" s="14"/>
      <c r="IL204" s="14"/>
      <c r="IM204" s="14"/>
      <c r="IN204" s="14"/>
      <c r="IO204" s="14"/>
      <c r="IP204" s="14"/>
      <c r="IQ204" s="14"/>
      <c r="IR204" s="14"/>
      <c r="IS204" s="14"/>
      <c r="IT204" s="14"/>
      <c r="IU204" s="14"/>
      <c r="IV204" s="14"/>
      <c r="IW204" s="14"/>
      <c r="IX204" s="14"/>
      <c r="IY204" s="14"/>
      <c r="IZ204" s="14"/>
      <c r="JA204" s="14"/>
      <c r="JB204" s="14"/>
      <c r="JC204" s="14"/>
      <c r="JD204" s="14"/>
      <c r="JE204" s="14"/>
      <c r="JF204" s="14"/>
      <c r="JG204" s="14"/>
      <c r="JH204" s="14"/>
      <c r="JI204" s="14"/>
      <c r="JJ204" s="14"/>
      <c r="JK204" s="14"/>
      <c r="JL204" s="14"/>
      <c r="JM204" s="14"/>
      <c r="JN204" s="14"/>
      <c r="JO204" s="14"/>
      <c r="JP204" s="14"/>
      <c r="JQ204" s="14"/>
      <c r="JR204" s="14"/>
      <c r="JS204" s="14"/>
      <c r="JT204" s="14"/>
      <c r="JU204" s="14"/>
      <c r="JV204" s="14"/>
      <c r="JW204" s="14"/>
      <c r="JX204" s="14"/>
      <c r="JY204" s="14"/>
      <c r="JZ204" s="14"/>
      <c r="KA204" s="14"/>
      <c r="KB204" s="14"/>
      <c r="KC204" s="14"/>
      <c r="KD204" s="14"/>
      <c r="KE204" s="14"/>
      <c r="KF204" s="14"/>
      <c r="KG204" s="14"/>
      <c r="KH204" s="14"/>
      <c r="KI204" s="14"/>
      <c r="KJ204" s="14"/>
      <c r="KK204" s="14"/>
      <c r="KL204" s="14"/>
      <c r="KM204" s="14"/>
      <c r="KN204" s="14"/>
      <c r="KO204" s="14"/>
      <c r="KP204" s="14"/>
      <c r="KQ204" s="14"/>
      <c r="KR204" s="14"/>
      <c r="KS204" s="14"/>
      <c r="KT204" s="14"/>
      <c r="KU204" s="14"/>
      <c r="KV204" s="14"/>
      <c r="KW204" s="14"/>
      <c r="KX204" s="14"/>
      <c r="KY204" s="14"/>
      <c r="KZ204" s="14"/>
      <c r="LA204" s="14"/>
      <c r="LB204" s="14"/>
      <c r="LC204" s="14"/>
      <c r="LD204" s="14"/>
      <c r="LE204" s="14"/>
      <c r="LF204" s="14"/>
      <c r="LG204" s="14"/>
      <c r="LH204" s="14"/>
      <c r="LI204" s="14"/>
      <c r="LJ204" s="14"/>
      <c r="LK204" s="14"/>
      <c r="LL204" s="14"/>
      <c r="LM204" s="14"/>
      <c r="LN204" s="14"/>
      <c r="LO204" s="14"/>
      <c r="LP204" s="14"/>
      <c r="LQ204" s="14"/>
      <c r="LR204" s="14"/>
      <c r="LS204" s="14"/>
      <c r="LT204" s="14"/>
      <c r="LU204" s="14"/>
      <c r="LV204" s="14"/>
      <c r="LW204" s="14"/>
      <c r="LX204" s="14"/>
      <c r="LY204" s="14"/>
      <c r="LZ204" s="14"/>
      <c r="MA204" s="14"/>
      <c r="MB204" s="14"/>
      <c r="MC204" s="14"/>
      <c r="MD204" s="14"/>
      <c r="ME204" s="14"/>
      <c r="MF204" s="14"/>
      <c r="MG204" s="14"/>
      <c r="MH204" s="14"/>
      <c r="MI204" s="14"/>
      <c r="MJ204" s="14"/>
      <c r="MK204" s="14"/>
      <c r="ML204" s="14"/>
      <c r="MM204" s="14"/>
    </row>
    <row r="205" spans="1:351" ht="42" customHeight="1" x14ac:dyDescent="0.35">
      <c r="A205" s="37" t="s">
        <v>0</v>
      </c>
      <c r="B205" s="10" t="s">
        <v>1</v>
      </c>
      <c r="C205" s="11" t="s">
        <v>2</v>
      </c>
      <c r="D205" s="12" t="s">
        <v>3</v>
      </c>
      <c r="E205" s="4" t="s">
        <v>4</v>
      </c>
      <c r="F205" s="12" t="s">
        <v>5</v>
      </c>
      <c r="G205" s="4" t="s">
        <v>19</v>
      </c>
      <c r="H205" s="4" t="s">
        <v>6</v>
      </c>
      <c r="I205" s="4" t="s">
        <v>7</v>
      </c>
      <c r="J205" s="4" t="s">
        <v>15</v>
      </c>
      <c r="K205" s="4" t="s">
        <v>16</v>
      </c>
      <c r="L205" s="4" t="s">
        <v>17</v>
      </c>
      <c r="M205" s="4" t="s">
        <v>18</v>
      </c>
      <c r="N205" s="4" t="s">
        <v>8</v>
      </c>
      <c r="O205" s="40" t="s">
        <v>9</v>
      </c>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c r="HS205" s="14"/>
      <c r="HT205" s="14"/>
      <c r="HU205" s="14"/>
      <c r="HV205" s="14"/>
      <c r="HW205" s="14"/>
      <c r="HX205" s="14"/>
      <c r="HY205" s="14"/>
      <c r="HZ205" s="14"/>
      <c r="IA205" s="14"/>
      <c r="IB205" s="14"/>
      <c r="IC205" s="14"/>
      <c r="ID205" s="14"/>
      <c r="IE205" s="14"/>
      <c r="IF205" s="14"/>
      <c r="IG205" s="14"/>
      <c r="IH205" s="14"/>
      <c r="II205" s="14"/>
      <c r="IJ205" s="14"/>
      <c r="IK205" s="14"/>
      <c r="IL205" s="14"/>
      <c r="IM205" s="14"/>
      <c r="IN205" s="14"/>
      <c r="IO205" s="14"/>
      <c r="IP205" s="14"/>
      <c r="IQ205" s="14"/>
      <c r="IR205" s="14"/>
      <c r="IS205" s="14"/>
      <c r="IT205" s="14"/>
      <c r="IU205" s="14"/>
      <c r="IV205" s="14"/>
      <c r="IW205" s="14"/>
      <c r="IX205" s="14"/>
      <c r="IY205" s="14"/>
      <c r="IZ205" s="14"/>
      <c r="JA205" s="14"/>
      <c r="JB205" s="14"/>
      <c r="JC205" s="14"/>
      <c r="JD205" s="14"/>
      <c r="JE205" s="14"/>
      <c r="JF205" s="14"/>
      <c r="JG205" s="14"/>
      <c r="JH205" s="14"/>
      <c r="JI205" s="14"/>
      <c r="JJ205" s="14"/>
      <c r="JK205" s="14"/>
      <c r="JL205" s="14"/>
      <c r="JM205" s="14"/>
      <c r="JN205" s="14"/>
      <c r="JO205" s="14"/>
      <c r="JP205" s="14"/>
      <c r="JQ205" s="14"/>
      <c r="JR205" s="14"/>
      <c r="JS205" s="14"/>
      <c r="JT205" s="14"/>
      <c r="JU205" s="14"/>
      <c r="JV205" s="14"/>
      <c r="JW205" s="14"/>
      <c r="JX205" s="14"/>
      <c r="JY205" s="14"/>
      <c r="JZ205" s="14"/>
      <c r="KA205" s="14"/>
      <c r="KB205" s="14"/>
      <c r="KC205" s="14"/>
      <c r="KD205" s="14"/>
      <c r="KE205" s="14"/>
      <c r="KF205" s="14"/>
      <c r="KG205" s="14"/>
      <c r="KH205" s="14"/>
      <c r="KI205" s="14"/>
      <c r="KJ205" s="14"/>
      <c r="KK205" s="14"/>
      <c r="KL205" s="14"/>
      <c r="KM205" s="14"/>
      <c r="KN205" s="14"/>
      <c r="KO205" s="14"/>
      <c r="KP205" s="14"/>
      <c r="KQ205" s="14"/>
      <c r="KR205" s="14"/>
      <c r="KS205" s="14"/>
      <c r="KT205" s="14"/>
      <c r="KU205" s="14"/>
      <c r="KV205" s="14"/>
      <c r="KW205" s="14"/>
      <c r="KX205" s="14"/>
      <c r="KY205" s="14"/>
      <c r="KZ205" s="14"/>
      <c r="LA205" s="14"/>
      <c r="LB205" s="14"/>
      <c r="LC205" s="14"/>
      <c r="LD205" s="14"/>
      <c r="LE205" s="14"/>
      <c r="LF205" s="14"/>
      <c r="LG205" s="14"/>
      <c r="LH205" s="14"/>
      <c r="LI205" s="14"/>
      <c r="LJ205" s="14"/>
      <c r="LK205" s="14"/>
      <c r="LL205" s="14"/>
      <c r="LM205" s="14"/>
      <c r="LN205" s="14"/>
      <c r="LO205" s="14"/>
      <c r="LP205" s="14"/>
      <c r="LQ205" s="14"/>
      <c r="LR205" s="14"/>
      <c r="LS205" s="14"/>
      <c r="LT205" s="14"/>
      <c r="LU205" s="14"/>
      <c r="LV205" s="14"/>
      <c r="LW205" s="14"/>
      <c r="LX205" s="14"/>
      <c r="LY205" s="14"/>
      <c r="LZ205" s="14"/>
      <c r="MA205" s="14"/>
      <c r="MB205" s="14"/>
      <c r="MC205" s="14"/>
      <c r="MD205" s="14"/>
      <c r="ME205" s="14"/>
      <c r="MF205" s="14"/>
      <c r="MG205" s="14"/>
      <c r="MH205" s="14"/>
      <c r="MI205" s="14"/>
      <c r="MJ205" s="14"/>
      <c r="MK205" s="14"/>
      <c r="ML205" s="14"/>
      <c r="MM205" s="14"/>
    </row>
    <row r="206" spans="1:351" ht="75" x14ac:dyDescent="0.4">
      <c r="A206" s="51">
        <v>1</v>
      </c>
      <c r="B206" s="13" t="s">
        <v>137</v>
      </c>
      <c r="C206" s="7" t="s">
        <v>10</v>
      </c>
      <c r="D206" s="6" t="s">
        <v>235</v>
      </c>
      <c r="E206" s="183" t="s">
        <v>239</v>
      </c>
      <c r="F206" s="5" t="s">
        <v>12</v>
      </c>
      <c r="G206" s="4" t="s">
        <v>20</v>
      </c>
      <c r="H206" s="8" t="s">
        <v>13</v>
      </c>
      <c r="I206" s="9" t="s">
        <v>14</v>
      </c>
      <c r="J206" s="41">
        <v>0.25</v>
      </c>
      <c r="K206" s="41">
        <v>0.25</v>
      </c>
      <c r="L206" s="41">
        <v>0.75</v>
      </c>
      <c r="M206" s="41">
        <v>0.75</v>
      </c>
      <c r="N206" s="13"/>
      <c r="O206" s="41">
        <v>1</v>
      </c>
    </row>
    <row r="207" spans="1:351" ht="75" x14ac:dyDescent="0.4">
      <c r="A207" s="51">
        <v>1</v>
      </c>
      <c r="B207" s="13" t="s">
        <v>138</v>
      </c>
      <c r="C207" s="7" t="s">
        <v>10</v>
      </c>
      <c r="D207" s="6" t="s">
        <v>235</v>
      </c>
      <c r="E207" s="183" t="s">
        <v>239</v>
      </c>
      <c r="F207" s="5" t="s">
        <v>12</v>
      </c>
      <c r="G207" s="4" t="s">
        <v>20</v>
      </c>
      <c r="H207" s="8" t="s">
        <v>13</v>
      </c>
      <c r="I207" s="9" t="s">
        <v>14</v>
      </c>
      <c r="J207" s="41">
        <v>0.8</v>
      </c>
      <c r="K207" s="41">
        <v>0.8</v>
      </c>
      <c r="L207" s="41">
        <v>0.4</v>
      </c>
      <c r="M207" s="41">
        <v>0.4</v>
      </c>
      <c r="N207" s="13"/>
      <c r="O207" s="13"/>
    </row>
    <row r="208" spans="1:351" ht="75" x14ac:dyDescent="0.4">
      <c r="A208" s="51">
        <v>1</v>
      </c>
      <c r="B208" s="74" t="s">
        <v>139</v>
      </c>
      <c r="C208" s="7" t="s">
        <v>10</v>
      </c>
      <c r="D208" s="6" t="s">
        <v>235</v>
      </c>
      <c r="E208" s="183" t="s">
        <v>239</v>
      </c>
      <c r="F208" s="5" t="s">
        <v>12</v>
      </c>
      <c r="G208" s="4" t="s">
        <v>20</v>
      </c>
      <c r="H208" s="8" t="s">
        <v>13</v>
      </c>
      <c r="I208" s="9" t="s">
        <v>14</v>
      </c>
      <c r="J208" s="41">
        <v>1</v>
      </c>
      <c r="K208" s="41">
        <v>1</v>
      </c>
      <c r="L208" s="41">
        <v>0.33</v>
      </c>
      <c r="M208" s="41">
        <v>0.33</v>
      </c>
      <c r="N208" s="13"/>
      <c r="O208" s="13"/>
    </row>
    <row r="209" spans="1:467" ht="75" x14ac:dyDescent="0.35">
      <c r="A209" s="78">
        <v>1</v>
      </c>
      <c r="B209" s="74" t="s">
        <v>140</v>
      </c>
      <c r="C209" s="7" t="s">
        <v>10</v>
      </c>
      <c r="D209" s="6" t="s">
        <v>235</v>
      </c>
      <c r="E209" s="183" t="s">
        <v>239</v>
      </c>
      <c r="F209" s="5" t="s">
        <v>12</v>
      </c>
      <c r="G209" s="4" t="s">
        <v>20</v>
      </c>
      <c r="H209" s="8" t="s">
        <v>13</v>
      </c>
      <c r="I209" s="9" t="s">
        <v>14</v>
      </c>
      <c r="J209" s="41">
        <v>1</v>
      </c>
      <c r="K209" s="41">
        <v>1</v>
      </c>
      <c r="L209" s="41">
        <v>0.6</v>
      </c>
      <c r="M209" s="41">
        <v>0.8</v>
      </c>
      <c r="N209" s="13"/>
      <c r="O209" s="13"/>
    </row>
    <row r="210" spans="1:467" ht="75" x14ac:dyDescent="0.35">
      <c r="A210" s="63">
        <v>1</v>
      </c>
      <c r="B210" s="74" t="s">
        <v>141</v>
      </c>
      <c r="C210" s="7" t="s">
        <v>10</v>
      </c>
      <c r="D210" s="6" t="s">
        <v>235</v>
      </c>
      <c r="E210" s="183" t="s">
        <v>239</v>
      </c>
      <c r="F210" s="5" t="s">
        <v>12</v>
      </c>
      <c r="G210" s="4" t="s">
        <v>20</v>
      </c>
      <c r="H210" s="8" t="s">
        <v>13</v>
      </c>
      <c r="I210" s="9" t="s">
        <v>14</v>
      </c>
      <c r="J210" s="41">
        <v>0</v>
      </c>
      <c r="K210" s="41">
        <v>0</v>
      </c>
      <c r="L210" s="41">
        <v>1</v>
      </c>
      <c r="M210" s="41">
        <v>1</v>
      </c>
      <c r="N210" s="13"/>
      <c r="O210" s="13"/>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row>
    <row r="211" spans="1:467" s="13" customFormat="1" ht="26.25" x14ac:dyDescent="0.4">
      <c r="A211" s="139"/>
      <c r="B211" s="140" t="s">
        <v>25</v>
      </c>
      <c r="C211" s="141"/>
      <c r="D211" s="142" t="s">
        <v>235</v>
      </c>
      <c r="E211" s="143"/>
      <c r="F211" s="143"/>
      <c r="G211" s="144"/>
      <c r="H211" s="143"/>
      <c r="I211" s="145"/>
      <c r="J211" s="157">
        <f>AVERAGE(J206:J210)</f>
        <v>0.61</v>
      </c>
      <c r="K211" s="157">
        <f>AVERAGE(K206:K210)</f>
        <v>0.61</v>
      </c>
      <c r="L211" s="157">
        <f>AVERAGE(L206:L210)</f>
        <v>0.61599999999999999</v>
      </c>
      <c r="M211" s="157">
        <f>AVERAGE(M206:M210)</f>
        <v>0.65600000000000003</v>
      </c>
      <c r="N211" s="157">
        <v>0.76</v>
      </c>
      <c r="O211" s="157">
        <f>AVERAGE(O206:O210)</f>
        <v>1</v>
      </c>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7"/>
      <c r="AN211" s="17"/>
      <c r="AO211" s="17"/>
      <c r="AP211" s="17"/>
      <c r="AQ211" s="17"/>
      <c r="AR211" s="17"/>
      <c r="AS211" s="17"/>
      <c r="AT211" s="17"/>
      <c r="AU211" s="17"/>
      <c r="AV211" s="17"/>
      <c r="AW211" s="17"/>
      <c r="AX211" s="133"/>
    </row>
    <row r="212" spans="1:467" s="31" customFormat="1" ht="46.5" x14ac:dyDescent="0.7">
      <c r="A212" s="94">
        <v>23</v>
      </c>
      <c r="B212" s="62" t="s">
        <v>204</v>
      </c>
      <c r="C212" s="53"/>
      <c r="D212" s="55"/>
      <c r="E212" s="56"/>
      <c r="F212" s="56"/>
      <c r="G212" s="56"/>
      <c r="H212" s="58"/>
      <c r="I212" s="53"/>
      <c r="J212" s="59"/>
      <c r="K212" s="60"/>
      <c r="L212" s="60"/>
      <c r="M212" s="60"/>
      <c r="N212" s="60"/>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row>
    <row r="213" spans="1:467" ht="41.25" customHeight="1" x14ac:dyDescent="0.35">
      <c r="A213" s="37" t="s">
        <v>0</v>
      </c>
      <c r="B213" s="10" t="s">
        <v>1</v>
      </c>
      <c r="C213" s="11" t="s">
        <v>2</v>
      </c>
      <c r="D213" s="12" t="s">
        <v>3</v>
      </c>
      <c r="E213" s="4" t="s">
        <v>4</v>
      </c>
      <c r="F213" s="12" t="s">
        <v>5</v>
      </c>
      <c r="G213" s="4" t="s">
        <v>19</v>
      </c>
      <c r="H213" s="4" t="s">
        <v>6</v>
      </c>
      <c r="I213" s="4" t="s">
        <v>7</v>
      </c>
      <c r="J213" s="4" t="s">
        <v>15</v>
      </c>
      <c r="K213" s="4" t="s">
        <v>16</v>
      </c>
      <c r="L213" s="4" t="s">
        <v>17</v>
      </c>
      <c r="M213" s="4" t="s">
        <v>18</v>
      </c>
      <c r="N213" s="4" t="s">
        <v>8</v>
      </c>
      <c r="O213" s="40" t="s">
        <v>9</v>
      </c>
    </row>
    <row r="214" spans="1:467" ht="75" x14ac:dyDescent="0.4">
      <c r="A214" s="51">
        <v>4</v>
      </c>
      <c r="B214" s="74" t="s">
        <v>142</v>
      </c>
      <c r="C214" s="7" t="s">
        <v>10</v>
      </c>
      <c r="D214" s="6" t="s">
        <v>235</v>
      </c>
      <c r="E214" s="183" t="s">
        <v>239</v>
      </c>
      <c r="F214" s="5" t="s">
        <v>12</v>
      </c>
      <c r="G214" s="4" t="s">
        <v>20</v>
      </c>
      <c r="H214" s="8" t="s">
        <v>13</v>
      </c>
      <c r="I214" s="9" t="s">
        <v>14</v>
      </c>
      <c r="J214" s="41">
        <v>0.75</v>
      </c>
      <c r="K214" s="41">
        <v>0.75</v>
      </c>
      <c r="L214" s="41">
        <v>0.5</v>
      </c>
      <c r="M214" s="41">
        <v>0</v>
      </c>
      <c r="N214" s="13"/>
      <c r="O214" s="41">
        <v>1</v>
      </c>
    </row>
    <row r="215" spans="1:467" ht="75" x14ac:dyDescent="0.4">
      <c r="A215" s="51">
        <v>4</v>
      </c>
      <c r="B215" s="74" t="s">
        <v>143</v>
      </c>
      <c r="C215" s="7" t="s">
        <v>10</v>
      </c>
      <c r="D215" s="6" t="s">
        <v>235</v>
      </c>
      <c r="E215" s="183" t="s">
        <v>239</v>
      </c>
      <c r="F215" s="5" t="s">
        <v>12</v>
      </c>
      <c r="G215" s="4" t="s">
        <v>20</v>
      </c>
      <c r="H215" s="8" t="s">
        <v>13</v>
      </c>
      <c r="I215" s="9" t="s">
        <v>14</v>
      </c>
      <c r="J215" s="41">
        <v>0.8</v>
      </c>
      <c r="K215" s="41">
        <v>0.8</v>
      </c>
      <c r="L215" s="41">
        <v>0.8</v>
      </c>
      <c r="M215" s="41">
        <v>0</v>
      </c>
      <c r="N215" s="13"/>
      <c r="O215" s="13"/>
    </row>
    <row r="216" spans="1:467" ht="75" x14ac:dyDescent="0.4">
      <c r="A216" s="51">
        <v>4</v>
      </c>
      <c r="B216" s="74" t="s">
        <v>144</v>
      </c>
      <c r="C216" s="7" t="s">
        <v>10</v>
      </c>
      <c r="D216" s="6" t="s">
        <v>235</v>
      </c>
      <c r="E216" s="183" t="s">
        <v>239</v>
      </c>
      <c r="F216" s="5" t="s">
        <v>12</v>
      </c>
      <c r="G216" s="4" t="s">
        <v>20</v>
      </c>
      <c r="H216" s="8" t="s">
        <v>13</v>
      </c>
      <c r="I216" s="9" t="s">
        <v>14</v>
      </c>
      <c r="J216" s="41">
        <v>0.8</v>
      </c>
      <c r="K216" s="41">
        <v>0.8</v>
      </c>
      <c r="L216" s="41">
        <v>0.8</v>
      </c>
      <c r="M216" s="41">
        <v>0</v>
      </c>
      <c r="N216" s="13"/>
      <c r="O216" s="13"/>
    </row>
    <row r="217" spans="1:467" ht="75" x14ac:dyDescent="0.4">
      <c r="A217" s="51">
        <v>4</v>
      </c>
      <c r="B217" s="74" t="s">
        <v>145</v>
      </c>
      <c r="C217" s="7" t="s">
        <v>10</v>
      </c>
      <c r="D217" s="6" t="s">
        <v>235</v>
      </c>
      <c r="E217" s="183" t="s">
        <v>239</v>
      </c>
      <c r="F217" s="5" t="s">
        <v>12</v>
      </c>
      <c r="G217" s="4" t="s">
        <v>20</v>
      </c>
      <c r="H217" s="8" t="s">
        <v>13</v>
      </c>
      <c r="I217" s="9" t="s">
        <v>14</v>
      </c>
      <c r="J217" s="41">
        <v>1</v>
      </c>
      <c r="K217" s="41">
        <v>1</v>
      </c>
      <c r="L217" s="41">
        <v>1</v>
      </c>
      <c r="M217" s="41">
        <v>0</v>
      </c>
      <c r="N217" s="13"/>
      <c r="O217" s="13"/>
    </row>
    <row r="218" spans="1:467" ht="75" x14ac:dyDescent="0.4">
      <c r="A218" s="51">
        <v>4</v>
      </c>
      <c r="B218" s="13" t="s">
        <v>146</v>
      </c>
      <c r="C218" s="7" t="s">
        <v>10</v>
      </c>
      <c r="D218" s="6" t="s">
        <v>235</v>
      </c>
      <c r="E218" s="183" t="s">
        <v>239</v>
      </c>
      <c r="F218" s="5" t="s">
        <v>12</v>
      </c>
      <c r="G218" s="4" t="s">
        <v>20</v>
      </c>
      <c r="H218" s="8" t="s">
        <v>13</v>
      </c>
      <c r="I218" s="9" t="s">
        <v>14</v>
      </c>
      <c r="J218" s="41">
        <v>1</v>
      </c>
      <c r="K218" s="41">
        <v>1</v>
      </c>
      <c r="L218" s="41">
        <v>1</v>
      </c>
      <c r="M218" s="41">
        <v>0</v>
      </c>
      <c r="N218" s="13"/>
      <c r="O218" s="13"/>
    </row>
    <row r="219" spans="1:467" ht="75" x14ac:dyDescent="0.4">
      <c r="A219" s="72"/>
      <c r="B219" s="75" t="s">
        <v>216</v>
      </c>
      <c r="C219" s="19" t="s">
        <v>10</v>
      </c>
      <c r="D219" s="20" t="s">
        <v>235</v>
      </c>
      <c r="E219" s="183" t="s">
        <v>239</v>
      </c>
      <c r="F219" s="21" t="s">
        <v>12</v>
      </c>
      <c r="G219" s="4" t="s">
        <v>20</v>
      </c>
      <c r="H219" s="22" t="s">
        <v>13</v>
      </c>
      <c r="I219" s="23" t="s">
        <v>14</v>
      </c>
      <c r="J219" s="80">
        <v>0.8</v>
      </c>
      <c r="K219" s="80">
        <v>0.8</v>
      </c>
      <c r="L219" s="80">
        <v>0.6</v>
      </c>
      <c r="M219" s="41">
        <v>0</v>
      </c>
      <c r="N219" s="18"/>
      <c r="O219" s="18"/>
    </row>
    <row r="220" spans="1:467" s="13" customFormat="1" ht="26.25" x14ac:dyDescent="0.4">
      <c r="A220" s="139" t="s">
        <v>215</v>
      </c>
      <c r="B220" s="140" t="s">
        <v>25</v>
      </c>
      <c r="C220" s="141"/>
      <c r="D220" s="142"/>
      <c r="E220" s="143"/>
      <c r="F220" s="143"/>
      <c r="G220" s="144"/>
      <c r="H220" s="143"/>
      <c r="I220" s="145"/>
      <c r="J220" s="157">
        <f>AVERAGE(J214:J219)</f>
        <v>0.85833333333333328</v>
      </c>
      <c r="K220" s="157">
        <f t="shared" ref="K220:O220" si="11">AVERAGE(K214:K219)</f>
        <v>0.85833333333333328</v>
      </c>
      <c r="L220" s="157">
        <f t="shared" si="11"/>
        <v>0.78333333333333321</v>
      </c>
      <c r="M220" s="157">
        <f t="shared" si="11"/>
        <v>0</v>
      </c>
      <c r="N220" s="157">
        <v>0.86</v>
      </c>
      <c r="O220" s="157">
        <f t="shared" si="11"/>
        <v>1</v>
      </c>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6"/>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c r="DE220" s="61"/>
      <c r="DF220" s="61"/>
      <c r="DG220" s="61"/>
      <c r="DH220" s="61"/>
      <c r="DI220" s="61"/>
      <c r="DJ220" s="61"/>
      <c r="DK220" s="61"/>
      <c r="DL220" s="61"/>
      <c r="DM220" s="61"/>
      <c r="DN220" s="61"/>
      <c r="DO220" s="61"/>
      <c r="DP220" s="61"/>
      <c r="DQ220" s="61"/>
      <c r="DR220" s="61"/>
      <c r="DS220" s="61"/>
      <c r="DT220" s="61"/>
      <c r="DU220" s="61"/>
      <c r="DV220" s="61"/>
      <c r="DW220" s="61"/>
      <c r="DX220" s="61"/>
      <c r="DY220" s="61"/>
      <c r="DZ220" s="61"/>
      <c r="EA220" s="61"/>
      <c r="EB220" s="61"/>
      <c r="EC220" s="61"/>
      <c r="ED220" s="61"/>
      <c r="EE220" s="61"/>
      <c r="EF220" s="61"/>
      <c r="EG220" s="61"/>
      <c r="EH220" s="61"/>
      <c r="EI220" s="61"/>
      <c r="EJ220" s="61"/>
      <c r="EK220" s="61"/>
      <c r="EL220" s="61"/>
      <c r="EM220" s="61"/>
      <c r="EN220" s="61"/>
      <c r="EO220" s="61"/>
      <c r="EP220" s="61"/>
      <c r="EQ220" s="61"/>
      <c r="ER220" s="61"/>
      <c r="ES220" s="61"/>
      <c r="ET220" s="61"/>
      <c r="EU220" s="61"/>
      <c r="EV220" s="61"/>
      <c r="EW220" s="61"/>
      <c r="EX220" s="61"/>
      <c r="EY220" s="61"/>
      <c r="EZ220" s="61"/>
      <c r="FA220" s="61"/>
      <c r="FB220" s="61"/>
      <c r="FC220" s="61"/>
      <c r="FD220" s="61"/>
      <c r="FE220" s="61"/>
      <c r="FF220" s="61"/>
      <c r="FG220" s="61"/>
      <c r="FH220" s="61"/>
      <c r="FI220" s="61"/>
      <c r="FJ220" s="61"/>
      <c r="FK220" s="61"/>
      <c r="FL220" s="61"/>
      <c r="FM220" s="61"/>
      <c r="FN220" s="61"/>
      <c r="FO220" s="61"/>
      <c r="FP220" s="61"/>
      <c r="FQ220" s="61"/>
      <c r="FR220" s="61"/>
      <c r="FS220" s="61"/>
      <c r="FT220" s="61"/>
      <c r="FU220" s="61"/>
      <c r="FV220" s="61"/>
      <c r="FW220" s="61"/>
      <c r="FX220" s="61"/>
      <c r="FY220" s="61"/>
      <c r="FZ220" s="61"/>
      <c r="GA220" s="61"/>
      <c r="GB220" s="61"/>
      <c r="GC220" s="61"/>
      <c r="GD220" s="61"/>
      <c r="GE220" s="61"/>
      <c r="GF220" s="61"/>
      <c r="GG220" s="61"/>
      <c r="GH220" s="61"/>
      <c r="GI220" s="61"/>
      <c r="GJ220" s="61"/>
      <c r="GK220" s="61"/>
      <c r="GL220" s="61"/>
      <c r="GM220" s="61"/>
      <c r="GN220" s="61"/>
      <c r="GO220" s="61"/>
      <c r="GP220" s="61"/>
      <c r="GQ220" s="61"/>
      <c r="GR220" s="61"/>
      <c r="GS220" s="61"/>
      <c r="GT220" s="61"/>
      <c r="GU220" s="61"/>
      <c r="GV220" s="61"/>
      <c r="GW220" s="61"/>
      <c r="GX220" s="61"/>
      <c r="GY220" s="61"/>
      <c r="GZ220" s="61"/>
      <c r="HA220" s="61"/>
      <c r="HB220" s="61"/>
      <c r="HC220" s="61"/>
      <c r="HD220" s="61"/>
      <c r="HE220" s="61"/>
      <c r="HF220" s="61"/>
      <c r="HG220" s="61"/>
      <c r="HH220" s="61"/>
      <c r="HI220" s="61"/>
      <c r="HJ220" s="61"/>
      <c r="HK220" s="61"/>
      <c r="HL220" s="61"/>
      <c r="HM220" s="61"/>
      <c r="HN220" s="61"/>
      <c r="HO220" s="61"/>
      <c r="HP220" s="61"/>
      <c r="HQ220" s="61"/>
      <c r="HR220" s="61"/>
      <c r="HS220" s="61"/>
      <c r="HT220" s="61"/>
      <c r="HU220" s="61"/>
      <c r="HV220" s="61"/>
      <c r="HW220" s="61"/>
      <c r="HX220" s="61"/>
      <c r="HY220" s="61"/>
      <c r="HZ220" s="61"/>
      <c r="IA220" s="61"/>
      <c r="IB220" s="61"/>
      <c r="IC220" s="61"/>
      <c r="ID220" s="61"/>
      <c r="IE220" s="61"/>
      <c r="IF220" s="61"/>
      <c r="IG220" s="61"/>
      <c r="IH220" s="61"/>
      <c r="II220" s="61"/>
      <c r="IJ220" s="61"/>
      <c r="IK220" s="61"/>
      <c r="IL220" s="61"/>
      <c r="IM220" s="61"/>
      <c r="IN220" s="61"/>
      <c r="IO220" s="61"/>
      <c r="IP220" s="61"/>
      <c r="IQ220" s="61"/>
      <c r="IR220" s="61"/>
      <c r="IS220" s="61"/>
      <c r="IT220" s="61"/>
      <c r="IU220" s="61"/>
      <c r="IV220" s="61"/>
      <c r="IW220" s="61"/>
      <c r="IX220" s="61"/>
      <c r="IY220" s="61"/>
      <c r="IZ220" s="61"/>
      <c r="JA220" s="61"/>
      <c r="JB220" s="61"/>
      <c r="JC220" s="61"/>
      <c r="JD220" s="61"/>
      <c r="JE220" s="61"/>
      <c r="JF220" s="61"/>
      <c r="JG220" s="61"/>
      <c r="JH220" s="61"/>
      <c r="JI220" s="61"/>
      <c r="JJ220" s="61"/>
      <c r="JK220" s="61"/>
      <c r="JL220" s="61"/>
      <c r="JM220" s="61"/>
      <c r="JN220" s="61"/>
      <c r="JO220" s="61"/>
      <c r="JP220" s="61"/>
      <c r="JQ220" s="61"/>
      <c r="JR220" s="61"/>
      <c r="JS220" s="61"/>
      <c r="JT220" s="61"/>
      <c r="JU220" s="61"/>
      <c r="JV220" s="61"/>
      <c r="JW220" s="61"/>
      <c r="JX220" s="61"/>
      <c r="JY220" s="61"/>
      <c r="JZ220" s="61"/>
      <c r="KA220" s="61"/>
      <c r="KB220" s="61"/>
      <c r="KC220" s="61"/>
      <c r="KD220" s="61"/>
      <c r="KE220" s="61"/>
      <c r="KF220" s="61"/>
      <c r="KG220" s="61"/>
      <c r="KH220" s="61"/>
      <c r="KI220" s="61"/>
      <c r="KJ220" s="61"/>
      <c r="KK220" s="61"/>
      <c r="KL220" s="61"/>
      <c r="KM220" s="61"/>
      <c r="KN220" s="61"/>
      <c r="KO220" s="61"/>
      <c r="KP220" s="61"/>
      <c r="KQ220" s="61"/>
      <c r="KR220" s="61"/>
      <c r="KS220" s="61"/>
      <c r="KT220" s="61"/>
      <c r="KU220" s="61"/>
      <c r="KV220" s="61"/>
      <c r="KW220" s="61"/>
      <c r="KX220" s="61"/>
      <c r="KY220" s="61"/>
      <c r="KZ220" s="61"/>
      <c r="LA220" s="61"/>
      <c r="LB220" s="61"/>
      <c r="LC220" s="61"/>
      <c r="LD220" s="61"/>
      <c r="LE220" s="61"/>
      <c r="LF220" s="61"/>
      <c r="LG220" s="61"/>
      <c r="LH220" s="61"/>
      <c r="LI220" s="61"/>
      <c r="LJ220" s="61"/>
      <c r="LK220" s="61"/>
      <c r="LL220" s="61"/>
      <c r="LM220" s="61"/>
      <c r="LN220" s="61"/>
      <c r="LO220" s="61"/>
      <c r="LP220" s="61"/>
      <c r="LQ220" s="61"/>
      <c r="LR220" s="61"/>
      <c r="LS220" s="61"/>
      <c r="LT220" s="61"/>
      <c r="LU220" s="61"/>
      <c r="LV220" s="61"/>
      <c r="LW220" s="61"/>
      <c r="LX220" s="61"/>
      <c r="LY220" s="61"/>
      <c r="LZ220" s="61"/>
      <c r="MA220" s="61"/>
      <c r="MB220" s="61"/>
      <c r="MC220" s="61"/>
      <c r="MD220" s="61"/>
      <c r="ME220" s="61"/>
      <c r="MF220" s="61"/>
      <c r="MG220" s="61"/>
      <c r="MH220" s="61"/>
      <c r="MI220" s="61"/>
      <c r="MJ220" s="61"/>
      <c r="MK220" s="61"/>
      <c r="ML220" s="61"/>
      <c r="MM220" s="61"/>
      <c r="MN220" s="61"/>
      <c r="MO220" s="61"/>
      <c r="MP220" s="61"/>
      <c r="MQ220" s="61"/>
      <c r="MR220" s="61"/>
      <c r="MS220" s="61"/>
      <c r="MT220" s="61"/>
      <c r="MU220" s="61"/>
      <c r="MV220" s="61"/>
      <c r="MW220" s="61"/>
      <c r="MX220" s="61"/>
      <c r="MY220" s="61"/>
      <c r="MZ220" s="61"/>
      <c r="NA220" s="61"/>
      <c r="NB220" s="61"/>
      <c r="NC220" s="61"/>
      <c r="ND220" s="61"/>
      <c r="NE220" s="61"/>
      <c r="NF220" s="61"/>
      <c r="NG220" s="61"/>
      <c r="NH220" s="61"/>
      <c r="NI220" s="61"/>
      <c r="NJ220" s="61"/>
      <c r="NK220" s="61"/>
      <c r="NL220" s="61"/>
      <c r="NM220" s="61"/>
      <c r="NN220" s="61"/>
      <c r="NO220" s="61"/>
      <c r="NP220" s="61"/>
      <c r="NQ220" s="61"/>
      <c r="NR220" s="61"/>
      <c r="NS220" s="61"/>
      <c r="NT220" s="61"/>
      <c r="NU220" s="61"/>
      <c r="NV220" s="61"/>
      <c r="NW220" s="61"/>
      <c r="NX220" s="61"/>
      <c r="NY220" s="61"/>
      <c r="NZ220" s="61"/>
      <c r="OA220" s="61"/>
      <c r="OB220" s="61"/>
      <c r="OC220" s="61"/>
      <c r="OD220" s="61"/>
      <c r="OE220" s="61"/>
      <c r="OF220" s="61"/>
      <c r="OG220" s="61"/>
      <c r="OH220" s="61"/>
      <c r="OI220" s="61"/>
      <c r="OJ220" s="61"/>
      <c r="OK220" s="61"/>
      <c r="OL220" s="61"/>
      <c r="OM220" s="61"/>
      <c r="ON220" s="61"/>
      <c r="OO220" s="61"/>
      <c r="OP220" s="61"/>
      <c r="OQ220" s="61"/>
      <c r="OR220" s="61"/>
      <c r="OS220" s="61"/>
      <c r="OT220" s="61"/>
      <c r="OU220" s="61"/>
      <c r="OV220" s="61"/>
      <c r="OW220" s="61"/>
      <c r="OX220" s="61"/>
      <c r="OY220" s="61"/>
      <c r="OZ220" s="61"/>
      <c r="PA220" s="61"/>
      <c r="PB220" s="61"/>
      <c r="PC220" s="61"/>
      <c r="PD220" s="61"/>
      <c r="PE220" s="61"/>
      <c r="PF220" s="61"/>
      <c r="PG220" s="61"/>
      <c r="PH220" s="61"/>
      <c r="PI220" s="61"/>
      <c r="PJ220" s="61"/>
      <c r="PK220" s="61"/>
      <c r="PL220" s="61"/>
      <c r="PM220" s="61"/>
      <c r="PN220" s="61"/>
      <c r="PO220" s="61"/>
      <c r="PP220" s="61"/>
      <c r="PQ220" s="61"/>
      <c r="PR220" s="61"/>
      <c r="PS220" s="61"/>
      <c r="PT220" s="61"/>
      <c r="PU220" s="61"/>
      <c r="PV220" s="61"/>
      <c r="PW220" s="61"/>
      <c r="PX220" s="61"/>
      <c r="PY220" s="61"/>
      <c r="PZ220" s="61"/>
      <c r="QA220" s="61"/>
      <c r="QB220" s="61"/>
      <c r="QC220" s="61"/>
      <c r="QD220" s="61"/>
      <c r="QE220" s="61"/>
      <c r="QF220" s="61"/>
      <c r="QG220" s="61"/>
      <c r="QH220" s="61"/>
      <c r="QI220" s="61"/>
      <c r="QJ220" s="61"/>
      <c r="QK220" s="61"/>
      <c r="QL220" s="61"/>
      <c r="QM220" s="61"/>
      <c r="QN220" s="61"/>
      <c r="QO220" s="61"/>
      <c r="QP220" s="61"/>
      <c r="QQ220" s="61"/>
      <c r="QR220" s="61"/>
      <c r="QS220" s="61"/>
      <c r="QT220" s="61"/>
      <c r="QU220" s="61"/>
      <c r="QV220" s="61"/>
      <c r="QW220" s="61"/>
      <c r="QX220" s="61"/>
      <c r="QY220" s="61"/>
    </row>
    <row r="221" spans="1:467" s="31" customFormat="1" ht="46.5" x14ac:dyDescent="0.7">
      <c r="A221" s="94">
        <v>24</v>
      </c>
      <c r="B221" s="62" t="s">
        <v>203</v>
      </c>
      <c r="C221" s="53"/>
      <c r="D221" s="55"/>
      <c r="E221" s="56"/>
      <c r="F221" s="56"/>
      <c r="G221" s="56"/>
      <c r="H221" s="58"/>
      <c r="I221" s="53"/>
      <c r="J221" s="59"/>
      <c r="K221" s="60"/>
      <c r="L221" s="60"/>
      <c r="M221" s="60"/>
      <c r="N221" s="60"/>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4"/>
      <c r="HU221" s="14"/>
      <c r="HV221" s="14"/>
      <c r="HW221" s="14"/>
      <c r="HX221" s="14"/>
      <c r="HY221" s="14"/>
      <c r="HZ221" s="14"/>
      <c r="IA221" s="14"/>
      <c r="IB221" s="14"/>
      <c r="IC221" s="14"/>
      <c r="ID221" s="14"/>
      <c r="IE221" s="14"/>
      <c r="IF221" s="14"/>
      <c r="IG221" s="14"/>
      <c r="IH221" s="14"/>
      <c r="II221" s="14"/>
      <c r="IJ221" s="14"/>
      <c r="IK221" s="14"/>
      <c r="IL221" s="14"/>
      <c r="IM221" s="14"/>
      <c r="IN221" s="14"/>
      <c r="IO221" s="14"/>
      <c r="IP221" s="14"/>
      <c r="IQ221" s="14"/>
      <c r="IR221" s="14"/>
      <c r="IS221" s="14"/>
      <c r="IT221" s="14"/>
      <c r="IU221" s="14"/>
      <c r="IV221" s="14"/>
      <c r="IW221" s="14"/>
      <c r="IX221" s="14"/>
      <c r="IY221" s="14"/>
      <c r="IZ221" s="14"/>
      <c r="JA221" s="14"/>
      <c r="JB221" s="14"/>
      <c r="JC221" s="14"/>
      <c r="JD221" s="14"/>
      <c r="JE221" s="14"/>
      <c r="JF221" s="14"/>
      <c r="JG221" s="14"/>
      <c r="JH221" s="14"/>
      <c r="JI221" s="14"/>
      <c r="JJ221" s="14"/>
      <c r="JK221" s="14"/>
      <c r="JL221" s="14"/>
      <c r="JM221" s="14"/>
      <c r="JN221" s="14"/>
      <c r="JO221" s="14"/>
      <c r="JP221" s="14"/>
      <c r="JQ221" s="14"/>
      <c r="JR221" s="14"/>
      <c r="JS221" s="14"/>
      <c r="JT221" s="14"/>
      <c r="JU221" s="14"/>
      <c r="JV221" s="14"/>
      <c r="JW221" s="14"/>
      <c r="JX221" s="14"/>
      <c r="JY221" s="14"/>
      <c r="JZ221" s="14"/>
      <c r="KA221" s="14"/>
      <c r="KB221" s="14"/>
      <c r="KC221" s="14"/>
      <c r="KD221" s="14"/>
      <c r="KE221" s="14"/>
      <c r="KF221" s="14"/>
      <c r="KG221" s="14"/>
      <c r="KH221" s="14"/>
      <c r="KI221" s="14"/>
      <c r="KJ221" s="14"/>
      <c r="KK221" s="14"/>
      <c r="KL221" s="14"/>
      <c r="KM221" s="14"/>
      <c r="KN221" s="14"/>
      <c r="KO221" s="14"/>
      <c r="KP221" s="14"/>
      <c r="KQ221" s="14"/>
      <c r="KR221" s="14"/>
      <c r="KS221" s="14"/>
      <c r="KT221" s="14"/>
      <c r="KU221" s="14"/>
      <c r="KV221" s="14"/>
      <c r="KW221" s="14"/>
      <c r="KX221" s="14"/>
      <c r="KY221" s="14"/>
      <c r="KZ221" s="14"/>
      <c r="LA221" s="14"/>
      <c r="LB221" s="14"/>
      <c r="LC221" s="14"/>
      <c r="LD221" s="14"/>
      <c r="LE221" s="14"/>
      <c r="LF221" s="14"/>
      <c r="LG221" s="14"/>
      <c r="LH221" s="14"/>
      <c r="LI221" s="14"/>
      <c r="LJ221" s="14"/>
      <c r="LK221" s="14"/>
      <c r="LL221" s="14"/>
      <c r="LM221" s="14"/>
      <c r="LN221" s="14"/>
      <c r="LO221" s="14"/>
      <c r="LP221" s="14"/>
      <c r="LQ221" s="14"/>
      <c r="LR221" s="14"/>
      <c r="LS221" s="14"/>
      <c r="LT221" s="14"/>
      <c r="LU221" s="14"/>
      <c r="LV221" s="14"/>
      <c r="LW221" s="14"/>
      <c r="LX221" s="14"/>
      <c r="LY221" s="14"/>
      <c r="LZ221" s="14"/>
      <c r="MA221" s="14"/>
      <c r="MB221" s="14"/>
      <c r="MC221" s="14"/>
      <c r="MD221" s="14"/>
      <c r="ME221" s="14"/>
      <c r="MF221" s="14"/>
      <c r="MG221" s="14"/>
      <c r="MH221" s="14"/>
      <c r="MI221" s="14"/>
      <c r="MJ221" s="14"/>
      <c r="MK221" s="14"/>
      <c r="ML221" s="14"/>
      <c r="MM221" s="14"/>
      <c r="MN221" s="14"/>
      <c r="MO221" s="14"/>
      <c r="MP221" s="14"/>
      <c r="MQ221" s="14"/>
      <c r="MR221" s="14"/>
      <c r="MS221" s="14"/>
      <c r="MT221" s="14"/>
      <c r="MU221" s="14"/>
      <c r="MV221" s="14"/>
      <c r="MW221" s="14"/>
      <c r="MX221" s="14"/>
      <c r="MY221" s="14"/>
      <c r="MZ221" s="14"/>
      <c r="NA221" s="14"/>
      <c r="NB221" s="14"/>
      <c r="NC221" s="14"/>
      <c r="ND221" s="14"/>
      <c r="NE221" s="14"/>
      <c r="NF221" s="14"/>
      <c r="NG221" s="14"/>
      <c r="NH221" s="14"/>
      <c r="NI221" s="14"/>
      <c r="NJ221" s="14"/>
      <c r="NK221" s="14"/>
      <c r="NL221" s="14"/>
      <c r="NM221" s="14"/>
      <c r="NN221" s="14"/>
      <c r="NO221" s="14"/>
      <c r="NP221" s="14"/>
      <c r="NQ221" s="14"/>
      <c r="NR221" s="14"/>
      <c r="NS221" s="14"/>
      <c r="NT221" s="14"/>
      <c r="NU221" s="14"/>
      <c r="NV221" s="14"/>
      <c r="NW221" s="14"/>
      <c r="NX221" s="14"/>
      <c r="NY221" s="14"/>
      <c r="NZ221" s="14"/>
      <c r="OA221" s="14"/>
      <c r="OB221" s="14"/>
      <c r="OC221" s="14"/>
      <c r="OD221" s="14"/>
      <c r="OE221" s="14"/>
      <c r="OF221" s="14"/>
      <c r="OG221" s="14"/>
      <c r="OH221" s="14"/>
      <c r="OI221" s="14"/>
      <c r="OJ221" s="14"/>
      <c r="OK221" s="14"/>
      <c r="OL221" s="14"/>
      <c r="OM221" s="14"/>
      <c r="ON221" s="14"/>
      <c r="OO221" s="14"/>
      <c r="OP221" s="14"/>
      <c r="OQ221" s="14"/>
      <c r="OR221" s="14"/>
      <c r="OS221" s="14"/>
      <c r="OT221" s="14"/>
      <c r="OU221" s="14"/>
      <c r="OV221" s="14"/>
      <c r="OW221" s="14"/>
      <c r="OX221" s="14"/>
      <c r="OY221" s="14"/>
      <c r="OZ221" s="14"/>
      <c r="PA221" s="14"/>
      <c r="PB221" s="14"/>
      <c r="PC221" s="14"/>
      <c r="PD221" s="14"/>
      <c r="PE221" s="14"/>
      <c r="PF221" s="14"/>
      <c r="PG221" s="14"/>
      <c r="PH221" s="14"/>
      <c r="PI221" s="14"/>
      <c r="PJ221" s="14"/>
      <c r="PK221" s="14"/>
      <c r="PL221" s="14"/>
      <c r="PM221" s="14"/>
      <c r="PN221" s="14"/>
      <c r="PO221" s="14"/>
      <c r="PP221" s="14"/>
      <c r="PQ221" s="14"/>
      <c r="PR221" s="14"/>
      <c r="PS221" s="14"/>
      <c r="PT221" s="14"/>
      <c r="PU221" s="14"/>
      <c r="PV221" s="14"/>
      <c r="PW221" s="14"/>
      <c r="PX221" s="14"/>
      <c r="PY221" s="14"/>
      <c r="PZ221" s="14"/>
      <c r="QA221" s="14"/>
      <c r="QB221" s="14"/>
      <c r="QC221" s="14"/>
      <c r="QD221" s="14"/>
      <c r="QE221" s="14"/>
      <c r="QF221" s="14"/>
      <c r="QG221" s="14"/>
      <c r="QH221" s="14"/>
      <c r="QI221" s="14"/>
      <c r="QJ221" s="14"/>
      <c r="QK221" s="14"/>
      <c r="QL221" s="14"/>
      <c r="QM221" s="14"/>
      <c r="QN221" s="14"/>
      <c r="QO221" s="14"/>
      <c r="QP221" s="14"/>
      <c r="QQ221" s="14"/>
      <c r="QR221" s="14"/>
      <c r="QS221" s="14"/>
      <c r="QT221" s="14"/>
      <c r="QU221" s="14"/>
      <c r="QV221" s="14"/>
      <c r="QW221" s="14"/>
      <c r="QX221" s="14"/>
      <c r="QY221" s="14"/>
    </row>
    <row r="222" spans="1:467" ht="45" customHeight="1" x14ac:dyDescent="0.35">
      <c r="A222" s="37" t="s">
        <v>0</v>
      </c>
      <c r="B222" s="10" t="s">
        <v>1</v>
      </c>
      <c r="C222" s="11" t="s">
        <v>2</v>
      </c>
      <c r="D222" s="12" t="s">
        <v>3</v>
      </c>
      <c r="E222" s="4" t="s">
        <v>4</v>
      </c>
      <c r="F222" s="12" t="s">
        <v>5</v>
      </c>
      <c r="G222" s="4" t="s">
        <v>19</v>
      </c>
      <c r="H222" s="4" t="s">
        <v>6</v>
      </c>
      <c r="I222" s="4" t="s">
        <v>7</v>
      </c>
      <c r="J222" s="4" t="s">
        <v>15</v>
      </c>
      <c r="K222" s="4" t="s">
        <v>16</v>
      </c>
      <c r="L222" s="4" t="s">
        <v>17</v>
      </c>
      <c r="M222" s="4" t="s">
        <v>18</v>
      </c>
      <c r="N222" s="4" t="s">
        <v>8</v>
      </c>
      <c r="O222" s="40" t="s">
        <v>9</v>
      </c>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14"/>
      <c r="GJ222" s="14"/>
      <c r="GK222" s="14"/>
      <c r="GL222" s="14"/>
      <c r="GM222" s="14"/>
      <c r="GN222" s="14"/>
      <c r="GO222" s="14"/>
      <c r="GP222" s="14"/>
      <c r="GQ222" s="14"/>
      <c r="GR222" s="14"/>
      <c r="GS222" s="14"/>
      <c r="GT222" s="14"/>
      <c r="GU222" s="14"/>
      <c r="GV222" s="14"/>
      <c r="GW222" s="14"/>
      <c r="GX222" s="14"/>
      <c r="GY222" s="14"/>
      <c r="GZ222" s="14"/>
      <c r="HA222" s="14"/>
      <c r="HB222" s="14"/>
      <c r="HC222" s="14"/>
      <c r="HD222" s="14"/>
      <c r="HE222" s="14"/>
      <c r="HF222" s="14"/>
      <c r="HG222" s="14"/>
      <c r="HH222" s="14"/>
      <c r="HI222" s="14"/>
      <c r="HJ222" s="14"/>
      <c r="HK222" s="14"/>
      <c r="HL222" s="14"/>
      <c r="HM222" s="14"/>
      <c r="HN222" s="14"/>
      <c r="HO222" s="14"/>
      <c r="HP222" s="14"/>
      <c r="HQ222" s="14"/>
      <c r="HR222" s="14"/>
      <c r="HS222" s="14"/>
      <c r="HT222" s="14"/>
      <c r="HU222" s="14"/>
      <c r="HV222" s="14"/>
      <c r="HW222" s="14"/>
      <c r="HX222" s="14"/>
      <c r="HY222" s="14"/>
      <c r="HZ222" s="14"/>
      <c r="IA222" s="14"/>
      <c r="IB222" s="14"/>
      <c r="IC222" s="14"/>
      <c r="ID222" s="14"/>
      <c r="IE222" s="14"/>
      <c r="IF222" s="14"/>
      <c r="IG222" s="14"/>
      <c r="IH222" s="14"/>
      <c r="II222" s="14"/>
      <c r="IJ222" s="14"/>
      <c r="IK222" s="14"/>
      <c r="IL222" s="14"/>
      <c r="IM222" s="14"/>
      <c r="IN222" s="14"/>
      <c r="IO222" s="14"/>
      <c r="IP222" s="14"/>
      <c r="IQ222" s="14"/>
      <c r="IR222" s="14"/>
      <c r="IS222" s="14"/>
      <c r="IT222" s="14"/>
      <c r="IU222" s="14"/>
      <c r="IV222" s="14"/>
      <c r="IW222" s="14"/>
      <c r="IX222" s="14"/>
      <c r="IY222" s="14"/>
      <c r="IZ222" s="14"/>
      <c r="JA222" s="14"/>
      <c r="JB222" s="14"/>
      <c r="JC222" s="14"/>
      <c r="JD222" s="14"/>
      <c r="JE222" s="14"/>
      <c r="JF222" s="14"/>
      <c r="JG222" s="14"/>
      <c r="JH222" s="14"/>
      <c r="JI222" s="14"/>
      <c r="JJ222" s="14"/>
      <c r="JK222" s="14"/>
      <c r="JL222" s="14"/>
      <c r="JM222" s="14"/>
      <c r="JN222" s="14"/>
      <c r="JO222" s="14"/>
      <c r="JP222" s="14"/>
      <c r="JQ222" s="14"/>
      <c r="JR222" s="14"/>
      <c r="JS222" s="14"/>
      <c r="JT222" s="14"/>
      <c r="JU222" s="14"/>
      <c r="JV222" s="14"/>
      <c r="JW222" s="14"/>
      <c r="JX222" s="14"/>
      <c r="JY222" s="14"/>
      <c r="JZ222" s="14"/>
      <c r="KA222" s="14"/>
      <c r="KB222" s="14"/>
      <c r="KC222" s="14"/>
      <c r="KD222" s="14"/>
      <c r="KE222" s="14"/>
      <c r="KF222" s="14"/>
      <c r="KG222" s="14"/>
      <c r="KH222" s="14"/>
      <c r="KI222" s="14"/>
      <c r="KJ222" s="14"/>
      <c r="KK222" s="14"/>
      <c r="KL222" s="14"/>
      <c r="KM222" s="14"/>
      <c r="KN222" s="14"/>
      <c r="KO222" s="14"/>
      <c r="KP222" s="14"/>
      <c r="KQ222" s="14"/>
      <c r="KR222" s="14"/>
      <c r="KS222" s="14"/>
      <c r="KT222" s="14"/>
      <c r="KU222" s="14"/>
      <c r="KV222" s="14"/>
      <c r="KW222" s="14"/>
      <c r="KX222" s="14"/>
      <c r="KY222" s="14"/>
      <c r="KZ222" s="14"/>
      <c r="LA222" s="14"/>
      <c r="LB222" s="14"/>
      <c r="LC222" s="14"/>
      <c r="LD222" s="14"/>
      <c r="LE222" s="14"/>
      <c r="LF222" s="14"/>
      <c r="LG222" s="14"/>
      <c r="LH222" s="14"/>
      <c r="LI222" s="14"/>
      <c r="LJ222" s="14"/>
      <c r="LK222" s="14"/>
      <c r="LL222" s="14"/>
      <c r="LM222" s="14"/>
      <c r="LN222" s="14"/>
      <c r="LO222" s="14"/>
      <c r="LP222" s="14"/>
      <c r="LQ222" s="14"/>
      <c r="LR222" s="14"/>
      <c r="LS222" s="14"/>
      <c r="LT222" s="14"/>
      <c r="LU222" s="14"/>
      <c r="LV222" s="14"/>
      <c r="LW222" s="14"/>
      <c r="LX222" s="14"/>
      <c r="LY222" s="14"/>
      <c r="LZ222" s="14"/>
      <c r="MA222" s="14"/>
      <c r="MB222" s="14"/>
      <c r="MC222" s="14"/>
      <c r="MD222" s="14"/>
      <c r="ME222" s="14"/>
      <c r="MF222" s="14"/>
      <c r="MG222" s="14"/>
      <c r="MH222" s="14"/>
      <c r="MI222" s="14"/>
      <c r="MJ222" s="14"/>
      <c r="MK222" s="14"/>
      <c r="ML222" s="14"/>
      <c r="MM222" s="14"/>
      <c r="MN222" s="14"/>
      <c r="MO222" s="14"/>
      <c r="MP222" s="14"/>
      <c r="MQ222" s="14"/>
      <c r="MR222" s="14"/>
      <c r="MS222" s="14"/>
      <c r="MT222" s="14"/>
      <c r="MU222" s="14"/>
      <c r="MV222" s="14"/>
      <c r="MW222" s="14"/>
      <c r="MX222" s="14"/>
      <c r="MY222" s="14"/>
      <c r="MZ222" s="14"/>
      <c r="NA222" s="14"/>
      <c r="NB222" s="14"/>
      <c r="NC222" s="14"/>
      <c r="ND222" s="14"/>
      <c r="NE222" s="14"/>
      <c r="NF222" s="14"/>
      <c r="NG222" s="14"/>
      <c r="NH222" s="14"/>
      <c r="NI222" s="14"/>
      <c r="NJ222" s="14"/>
      <c r="NK222" s="14"/>
      <c r="NL222" s="14"/>
      <c r="NM222" s="14"/>
      <c r="NN222" s="14"/>
      <c r="NO222" s="14"/>
      <c r="NP222" s="14"/>
      <c r="NQ222" s="14"/>
      <c r="NR222" s="14"/>
      <c r="NS222" s="14"/>
      <c r="NT222" s="14"/>
      <c r="NU222" s="14"/>
      <c r="NV222" s="14"/>
      <c r="NW222" s="14"/>
      <c r="NX222" s="14"/>
      <c r="NY222" s="14"/>
      <c r="NZ222" s="14"/>
      <c r="OA222" s="14"/>
      <c r="OB222" s="14"/>
      <c r="OC222" s="14"/>
      <c r="OD222" s="14"/>
      <c r="OE222" s="14"/>
      <c r="OF222" s="14"/>
      <c r="OG222" s="14"/>
      <c r="OH222" s="14"/>
      <c r="OI222" s="14"/>
      <c r="OJ222" s="14"/>
      <c r="OK222" s="14"/>
      <c r="OL222" s="14"/>
      <c r="OM222" s="14"/>
      <c r="ON222" s="14"/>
      <c r="OO222" s="14"/>
      <c r="OP222" s="14"/>
      <c r="OQ222" s="14"/>
      <c r="OR222" s="14"/>
      <c r="OS222" s="14"/>
      <c r="OT222" s="14"/>
      <c r="OU222" s="14"/>
      <c r="OV222" s="14"/>
      <c r="OW222" s="14"/>
      <c r="OX222" s="14"/>
      <c r="OY222" s="14"/>
      <c r="OZ222" s="14"/>
      <c r="PA222" s="14"/>
      <c r="PB222" s="14"/>
      <c r="PC222" s="14"/>
      <c r="PD222" s="14"/>
      <c r="PE222" s="14"/>
      <c r="PF222" s="14"/>
      <c r="PG222" s="14"/>
      <c r="PH222" s="14"/>
      <c r="PI222" s="14"/>
      <c r="PJ222" s="14"/>
      <c r="PK222" s="14"/>
      <c r="PL222" s="14"/>
      <c r="PM222" s="14"/>
      <c r="PN222" s="14"/>
      <c r="PO222" s="14"/>
      <c r="PP222" s="14"/>
      <c r="PQ222" s="14"/>
      <c r="PR222" s="14"/>
      <c r="PS222" s="14"/>
      <c r="PT222" s="14"/>
      <c r="PU222" s="14"/>
      <c r="PV222" s="14"/>
      <c r="PW222" s="14"/>
      <c r="PX222" s="14"/>
      <c r="PY222" s="14"/>
      <c r="PZ222" s="14"/>
      <c r="QA222" s="14"/>
      <c r="QB222" s="14"/>
      <c r="QC222" s="14"/>
      <c r="QD222" s="14"/>
      <c r="QE222" s="14"/>
      <c r="QF222" s="14"/>
      <c r="QG222" s="14"/>
      <c r="QH222" s="14"/>
      <c r="QI222" s="14"/>
      <c r="QJ222" s="14"/>
      <c r="QK222" s="14"/>
      <c r="QL222" s="14"/>
      <c r="QM222" s="14"/>
      <c r="QN222" s="14"/>
      <c r="QO222" s="14"/>
      <c r="QP222" s="14"/>
      <c r="QQ222" s="14"/>
      <c r="QR222" s="14"/>
      <c r="QS222" s="14"/>
      <c r="QT222" s="14"/>
      <c r="QU222" s="14"/>
      <c r="QV222" s="14"/>
      <c r="QW222" s="14"/>
      <c r="QX222" s="14"/>
      <c r="QY222" s="14"/>
    </row>
    <row r="223" spans="1:467" ht="75" x14ac:dyDescent="0.4">
      <c r="A223" s="51">
        <v>3</v>
      </c>
      <c r="B223" s="13" t="s">
        <v>147</v>
      </c>
      <c r="C223" s="7" t="s">
        <v>10</v>
      </c>
      <c r="D223" s="6" t="s">
        <v>235</v>
      </c>
      <c r="E223" s="4" t="s">
        <v>238</v>
      </c>
      <c r="F223" s="5" t="s">
        <v>12</v>
      </c>
      <c r="G223" s="4" t="s">
        <v>20</v>
      </c>
      <c r="H223" s="8" t="s">
        <v>13</v>
      </c>
      <c r="I223" s="9" t="s">
        <v>14</v>
      </c>
      <c r="J223" s="184">
        <v>0</v>
      </c>
      <c r="K223" s="184">
        <v>0</v>
      </c>
      <c r="L223" s="41">
        <v>0</v>
      </c>
      <c r="M223" s="41">
        <v>0</v>
      </c>
      <c r="N223" s="13"/>
      <c r="O223" s="41">
        <v>1</v>
      </c>
    </row>
    <row r="224" spans="1:467" ht="75" x14ac:dyDescent="0.4">
      <c r="A224" s="51">
        <v>3</v>
      </c>
      <c r="B224" s="74" t="s">
        <v>148</v>
      </c>
      <c r="C224" s="7" t="s">
        <v>10</v>
      </c>
      <c r="D224" s="6" t="s">
        <v>235</v>
      </c>
      <c r="E224" s="4" t="s">
        <v>238</v>
      </c>
      <c r="F224" s="5" t="s">
        <v>12</v>
      </c>
      <c r="G224" s="4" t="s">
        <v>20</v>
      </c>
      <c r="H224" s="8" t="s">
        <v>13</v>
      </c>
      <c r="I224" s="9" t="s">
        <v>14</v>
      </c>
      <c r="J224" s="184">
        <v>0</v>
      </c>
      <c r="K224" s="184">
        <v>0</v>
      </c>
      <c r="L224" s="41">
        <v>0</v>
      </c>
      <c r="M224" s="41">
        <v>0</v>
      </c>
      <c r="N224" s="13"/>
      <c r="O224" s="13"/>
    </row>
    <row r="225" spans="1:44" ht="75" x14ac:dyDescent="0.4">
      <c r="A225" s="51">
        <v>3</v>
      </c>
      <c r="B225" s="74" t="s">
        <v>149</v>
      </c>
      <c r="C225" s="7" t="s">
        <v>10</v>
      </c>
      <c r="D225" s="6" t="s">
        <v>235</v>
      </c>
      <c r="E225" s="4" t="s">
        <v>238</v>
      </c>
      <c r="F225" s="5" t="s">
        <v>12</v>
      </c>
      <c r="G225" s="4" t="s">
        <v>20</v>
      </c>
      <c r="H225" s="8" t="s">
        <v>13</v>
      </c>
      <c r="I225" s="9" t="s">
        <v>14</v>
      </c>
      <c r="J225" s="184">
        <v>0</v>
      </c>
      <c r="K225" s="184">
        <v>0</v>
      </c>
      <c r="L225" s="41">
        <v>0</v>
      </c>
      <c r="M225" s="41">
        <v>0</v>
      </c>
      <c r="N225" s="13"/>
      <c r="O225" s="13"/>
    </row>
    <row r="226" spans="1:44" ht="75" x14ac:dyDescent="0.4">
      <c r="A226" s="51">
        <v>3</v>
      </c>
      <c r="B226" s="74" t="s">
        <v>150</v>
      </c>
      <c r="C226" s="7" t="s">
        <v>10</v>
      </c>
      <c r="D226" s="6" t="s">
        <v>235</v>
      </c>
      <c r="E226" s="4" t="s">
        <v>238</v>
      </c>
      <c r="F226" s="5" t="s">
        <v>12</v>
      </c>
      <c r="G226" s="4" t="s">
        <v>20</v>
      </c>
      <c r="H226" s="8" t="s">
        <v>13</v>
      </c>
      <c r="I226" s="9" t="s">
        <v>14</v>
      </c>
      <c r="J226" s="184">
        <v>0</v>
      </c>
      <c r="K226" s="184">
        <v>0</v>
      </c>
      <c r="L226" s="41">
        <v>0</v>
      </c>
      <c r="M226" s="41">
        <v>0</v>
      </c>
      <c r="N226" s="13"/>
      <c r="O226" s="13"/>
    </row>
    <row r="227" spans="1:44" ht="75" x14ac:dyDescent="0.4">
      <c r="A227" s="51">
        <v>3</v>
      </c>
      <c r="B227" s="74" t="s">
        <v>247</v>
      </c>
      <c r="C227" s="7" t="s">
        <v>10</v>
      </c>
      <c r="D227" s="6" t="s">
        <v>235</v>
      </c>
      <c r="E227" s="4" t="s">
        <v>238</v>
      </c>
      <c r="F227" s="5" t="s">
        <v>12</v>
      </c>
      <c r="G227" s="4" t="s">
        <v>20</v>
      </c>
      <c r="H227" s="8" t="s">
        <v>13</v>
      </c>
      <c r="I227" s="9" t="s">
        <v>14</v>
      </c>
      <c r="J227" s="184">
        <v>0</v>
      </c>
      <c r="K227" s="184">
        <v>0</v>
      </c>
      <c r="L227" s="41">
        <v>0</v>
      </c>
      <c r="M227" s="41">
        <v>0</v>
      </c>
      <c r="N227" s="13"/>
      <c r="O227" s="13"/>
    </row>
    <row r="228" spans="1:44" ht="75" x14ac:dyDescent="0.4">
      <c r="A228" s="51">
        <v>3</v>
      </c>
      <c r="B228" s="74" t="s">
        <v>151</v>
      </c>
      <c r="C228" s="7" t="s">
        <v>10</v>
      </c>
      <c r="D228" s="6" t="s">
        <v>235</v>
      </c>
      <c r="E228" s="4" t="s">
        <v>238</v>
      </c>
      <c r="F228" s="5" t="s">
        <v>12</v>
      </c>
      <c r="G228" s="4" t="s">
        <v>20</v>
      </c>
      <c r="H228" s="8" t="s">
        <v>13</v>
      </c>
      <c r="I228" s="9" t="s">
        <v>14</v>
      </c>
      <c r="J228" s="184">
        <v>0</v>
      </c>
      <c r="K228" s="184">
        <v>0</v>
      </c>
      <c r="L228" s="41">
        <v>0</v>
      </c>
      <c r="M228" s="41">
        <v>0</v>
      </c>
      <c r="N228" s="13"/>
      <c r="O228" s="13"/>
    </row>
    <row r="229" spans="1:44" ht="75" x14ac:dyDescent="0.4">
      <c r="A229" s="72">
        <v>3</v>
      </c>
      <c r="B229" s="75" t="s">
        <v>152</v>
      </c>
      <c r="C229" s="19" t="s">
        <v>10</v>
      </c>
      <c r="D229" s="20" t="s">
        <v>235</v>
      </c>
      <c r="E229" s="4" t="s">
        <v>238</v>
      </c>
      <c r="F229" s="21" t="s">
        <v>12</v>
      </c>
      <c r="G229" s="4" t="s">
        <v>20</v>
      </c>
      <c r="H229" s="22" t="s">
        <v>13</v>
      </c>
      <c r="I229" s="23" t="s">
        <v>14</v>
      </c>
      <c r="J229" s="184">
        <v>0</v>
      </c>
      <c r="K229" s="184">
        <v>0</v>
      </c>
      <c r="L229" s="41">
        <v>0</v>
      </c>
      <c r="M229" s="41">
        <v>0</v>
      </c>
      <c r="N229" s="18"/>
      <c r="O229" s="18"/>
    </row>
    <row r="230" spans="1:44" s="13" customFormat="1" ht="26.25" x14ac:dyDescent="0.4">
      <c r="B230" s="140" t="s">
        <v>25</v>
      </c>
      <c r="C230" s="141"/>
      <c r="D230" s="142"/>
      <c r="E230" s="143"/>
      <c r="F230" s="143"/>
      <c r="G230" s="144"/>
      <c r="H230" s="143"/>
      <c r="I230" s="145"/>
      <c r="J230" s="185">
        <v>0</v>
      </c>
      <c r="K230" s="185">
        <v>0</v>
      </c>
      <c r="L230" s="139">
        <f t="shared" ref="L230:O230" si="12">AVERAGE(L223:L229)</f>
        <v>0</v>
      </c>
      <c r="M230" s="139">
        <f t="shared" si="12"/>
        <v>0</v>
      </c>
      <c r="N230" s="157">
        <v>0</v>
      </c>
      <c r="O230" s="139">
        <f t="shared" si="12"/>
        <v>1</v>
      </c>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33"/>
    </row>
    <row r="231" spans="1:44" s="14" customFormat="1" ht="46.5" x14ac:dyDescent="0.7">
      <c r="A231" s="113">
        <v>25</v>
      </c>
      <c r="B231" s="62" t="s">
        <v>202</v>
      </c>
      <c r="C231" s="53"/>
      <c r="D231" s="55"/>
      <c r="E231" s="56"/>
      <c r="F231" s="56"/>
      <c r="G231" s="56"/>
      <c r="H231" s="58"/>
      <c r="I231" s="53"/>
      <c r="J231" s="59"/>
      <c r="K231" s="60"/>
      <c r="L231" s="60"/>
      <c r="M231" s="60"/>
      <c r="N231" s="60"/>
      <c r="O231" s="31"/>
    </row>
    <row r="232" spans="1:44" ht="40.5" customHeight="1" x14ac:dyDescent="0.35">
      <c r="A232" s="37" t="s">
        <v>0</v>
      </c>
      <c r="B232" s="10" t="s">
        <v>1</v>
      </c>
      <c r="C232" s="11" t="s">
        <v>2</v>
      </c>
      <c r="D232" s="12" t="s">
        <v>3</v>
      </c>
      <c r="E232" s="4" t="s">
        <v>4</v>
      </c>
      <c r="F232" s="12" t="s">
        <v>5</v>
      </c>
      <c r="G232" s="4" t="s">
        <v>19</v>
      </c>
      <c r="H232" s="4" t="s">
        <v>6</v>
      </c>
      <c r="I232" s="4" t="s">
        <v>7</v>
      </c>
      <c r="J232" s="4" t="s">
        <v>15</v>
      </c>
      <c r="K232" s="4" t="s">
        <v>16</v>
      </c>
      <c r="L232" s="4" t="s">
        <v>17</v>
      </c>
      <c r="M232" s="4" t="s">
        <v>18</v>
      </c>
      <c r="N232" s="4" t="s">
        <v>8</v>
      </c>
      <c r="O232" s="40" t="s">
        <v>9</v>
      </c>
    </row>
    <row r="233" spans="1:44" ht="75" x14ac:dyDescent="0.4">
      <c r="A233" s="51">
        <v>3</v>
      </c>
      <c r="B233" s="74" t="s">
        <v>153</v>
      </c>
      <c r="C233" s="7" t="s">
        <v>10</v>
      </c>
      <c r="D233" s="6" t="s">
        <v>235</v>
      </c>
      <c r="E233" s="183" t="s">
        <v>239</v>
      </c>
      <c r="F233" s="5" t="s">
        <v>12</v>
      </c>
      <c r="G233" s="4" t="s">
        <v>20</v>
      </c>
      <c r="H233" s="8" t="s">
        <v>13</v>
      </c>
      <c r="I233" s="9" t="s">
        <v>14</v>
      </c>
      <c r="J233" s="184">
        <v>0</v>
      </c>
      <c r="K233" s="184">
        <v>0</v>
      </c>
      <c r="L233" s="41">
        <v>0</v>
      </c>
      <c r="M233" s="41">
        <v>0</v>
      </c>
      <c r="N233" s="13"/>
      <c r="O233" s="41">
        <v>1</v>
      </c>
    </row>
    <row r="234" spans="1:44" ht="75" x14ac:dyDescent="0.4">
      <c r="A234" s="51">
        <v>3</v>
      </c>
      <c r="B234" s="74" t="s">
        <v>154</v>
      </c>
      <c r="C234" s="7" t="s">
        <v>10</v>
      </c>
      <c r="D234" s="6" t="s">
        <v>235</v>
      </c>
      <c r="E234" s="183" t="s">
        <v>239</v>
      </c>
      <c r="F234" s="5" t="s">
        <v>12</v>
      </c>
      <c r="G234" s="4" t="s">
        <v>20</v>
      </c>
      <c r="H234" s="8" t="s">
        <v>13</v>
      </c>
      <c r="I234" s="9" t="s">
        <v>14</v>
      </c>
      <c r="J234" s="184">
        <v>0</v>
      </c>
      <c r="K234" s="184">
        <v>0</v>
      </c>
      <c r="L234" s="41">
        <v>0</v>
      </c>
      <c r="M234" s="41">
        <v>0</v>
      </c>
      <c r="N234" s="13"/>
      <c r="O234" s="13"/>
    </row>
    <row r="235" spans="1:44" ht="75" x14ac:dyDescent="0.4">
      <c r="A235" s="72">
        <v>3</v>
      </c>
      <c r="B235" s="75" t="s">
        <v>155</v>
      </c>
      <c r="C235" s="19" t="s">
        <v>10</v>
      </c>
      <c r="D235" s="20" t="s">
        <v>235</v>
      </c>
      <c r="E235" s="183" t="s">
        <v>239</v>
      </c>
      <c r="F235" s="21" t="s">
        <v>12</v>
      </c>
      <c r="G235" s="4" t="s">
        <v>20</v>
      </c>
      <c r="H235" s="22" t="s">
        <v>13</v>
      </c>
      <c r="I235" s="23" t="s">
        <v>14</v>
      </c>
      <c r="J235" s="184">
        <v>0</v>
      </c>
      <c r="K235" s="184">
        <v>0</v>
      </c>
      <c r="L235" s="41">
        <v>0</v>
      </c>
      <c r="M235" s="41">
        <v>0</v>
      </c>
      <c r="N235" s="18"/>
      <c r="O235" s="18"/>
    </row>
    <row r="236" spans="1:44" s="13" customFormat="1" ht="26.25" x14ac:dyDescent="0.4">
      <c r="A236" s="17"/>
      <c r="B236" s="140" t="s">
        <v>25</v>
      </c>
      <c r="C236" s="141"/>
      <c r="D236" s="142"/>
      <c r="E236" s="143"/>
      <c r="F236" s="143"/>
      <c r="G236" s="144"/>
      <c r="H236" s="143"/>
      <c r="I236" s="145"/>
      <c r="J236" s="157">
        <f>AVERAGE(J233:J235)</f>
        <v>0</v>
      </c>
      <c r="K236" s="157">
        <f t="shared" ref="K236:O236" si="13">AVERAGE(K233:K235)</f>
        <v>0</v>
      </c>
      <c r="L236" s="157">
        <f t="shared" si="13"/>
        <v>0</v>
      </c>
      <c r="M236" s="157">
        <f t="shared" si="13"/>
        <v>0</v>
      </c>
      <c r="N236" s="157">
        <v>0</v>
      </c>
      <c r="O236" s="157">
        <f t="shared" si="13"/>
        <v>1</v>
      </c>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33"/>
    </row>
    <row r="237" spans="1:44" s="14" customFormat="1" ht="46.5" x14ac:dyDescent="0.7">
      <c r="A237" s="113">
        <v>26</v>
      </c>
      <c r="B237" s="62" t="s">
        <v>201</v>
      </c>
      <c r="C237" s="53"/>
      <c r="D237" s="55"/>
      <c r="E237" s="56"/>
      <c r="F237" s="56"/>
      <c r="G237" s="56"/>
      <c r="H237" s="58"/>
      <c r="I237" s="59"/>
      <c r="J237" s="59"/>
      <c r="K237" s="60"/>
      <c r="L237" s="60"/>
      <c r="M237" s="60"/>
      <c r="N237" s="60"/>
      <c r="O237" s="60"/>
    </row>
    <row r="238" spans="1:44" ht="36.75" customHeight="1" x14ac:dyDescent="0.35">
      <c r="A238" s="37" t="s">
        <v>0</v>
      </c>
      <c r="B238" s="10" t="s">
        <v>1</v>
      </c>
      <c r="C238" s="11" t="s">
        <v>2</v>
      </c>
      <c r="D238" s="12" t="s">
        <v>3</v>
      </c>
      <c r="E238" s="4" t="s">
        <v>4</v>
      </c>
      <c r="F238" s="12" t="s">
        <v>5</v>
      </c>
      <c r="G238" s="4" t="s">
        <v>19</v>
      </c>
      <c r="H238" s="4" t="s">
        <v>6</v>
      </c>
      <c r="I238" s="4" t="s">
        <v>7</v>
      </c>
      <c r="J238" s="4" t="s">
        <v>15</v>
      </c>
      <c r="K238" s="4" t="s">
        <v>16</v>
      </c>
      <c r="L238" s="4" t="s">
        <v>17</v>
      </c>
      <c r="M238" s="4" t="s">
        <v>18</v>
      </c>
      <c r="N238" s="4" t="s">
        <v>8</v>
      </c>
      <c r="O238" s="40" t="s">
        <v>9</v>
      </c>
    </row>
    <row r="239" spans="1:44" ht="75" x14ac:dyDescent="0.4">
      <c r="A239" s="51">
        <v>4</v>
      </c>
      <c r="B239" s="74" t="s">
        <v>156</v>
      </c>
      <c r="C239" s="7" t="s">
        <v>10</v>
      </c>
      <c r="D239" s="6" t="s">
        <v>235</v>
      </c>
      <c r="E239" s="183" t="s">
        <v>239</v>
      </c>
      <c r="F239" s="5" t="s">
        <v>12</v>
      </c>
      <c r="G239" s="4" t="s">
        <v>20</v>
      </c>
      <c r="H239" s="8" t="s">
        <v>13</v>
      </c>
      <c r="I239" s="9" t="s">
        <v>14</v>
      </c>
      <c r="J239" s="41">
        <v>0.6</v>
      </c>
      <c r="K239" s="41">
        <v>0.6</v>
      </c>
      <c r="L239" s="41"/>
      <c r="M239" s="41">
        <v>0</v>
      </c>
      <c r="N239" s="13"/>
      <c r="O239" s="41">
        <v>1</v>
      </c>
    </row>
    <row r="240" spans="1:44" ht="75" x14ac:dyDescent="0.4">
      <c r="A240" s="51">
        <v>4</v>
      </c>
      <c r="B240" s="74" t="s">
        <v>157</v>
      </c>
      <c r="C240" s="7" t="s">
        <v>10</v>
      </c>
      <c r="D240" s="6" t="s">
        <v>235</v>
      </c>
      <c r="E240" s="183" t="s">
        <v>239</v>
      </c>
      <c r="F240" s="5" t="s">
        <v>12</v>
      </c>
      <c r="G240" s="4" t="s">
        <v>20</v>
      </c>
      <c r="H240" s="8" t="s">
        <v>13</v>
      </c>
      <c r="I240" s="9" t="s">
        <v>14</v>
      </c>
      <c r="J240" s="41">
        <v>0.5</v>
      </c>
      <c r="K240" s="41">
        <v>0.5</v>
      </c>
      <c r="L240" s="41">
        <v>0.75</v>
      </c>
      <c r="M240" s="41">
        <v>0</v>
      </c>
      <c r="N240" s="13"/>
      <c r="O240" s="13"/>
    </row>
    <row r="241" spans="1:41" ht="75" x14ac:dyDescent="0.4">
      <c r="A241" s="51">
        <v>4</v>
      </c>
      <c r="B241" s="74" t="s">
        <v>158</v>
      </c>
      <c r="C241" s="7" t="s">
        <v>10</v>
      </c>
      <c r="D241" s="6" t="s">
        <v>235</v>
      </c>
      <c r="E241" s="183" t="s">
        <v>239</v>
      </c>
      <c r="F241" s="5" t="s">
        <v>12</v>
      </c>
      <c r="G241" s="4" t="s">
        <v>20</v>
      </c>
      <c r="H241" s="8" t="s">
        <v>13</v>
      </c>
      <c r="I241" s="9" t="s">
        <v>14</v>
      </c>
      <c r="J241" s="41">
        <v>0.8</v>
      </c>
      <c r="K241" s="41">
        <v>0.8</v>
      </c>
      <c r="L241" s="41">
        <v>0.8</v>
      </c>
      <c r="M241" s="41">
        <v>0</v>
      </c>
      <c r="N241" s="13"/>
      <c r="O241" s="13"/>
    </row>
    <row r="242" spans="1:41" ht="75" x14ac:dyDescent="0.4">
      <c r="A242" s="51">
        <v>4</v>
      </c>
      <c r="B242" s="74" t="s">
        <v>159</v>
      </c>
      <c r="C242" s="7" t="s">
        <v>10</v>
      </c>
      <c r="D242" s="6" t="s">
        <v>235</v>
      </c>
      <c r="E242" s="183" t="s">
        <v>239</v>
      </c>
      <c r="F242" s="5" t="s">
        <v>12</v>
      </c>
      <c r="G242" s="4" t="s">
        <v>20</v>
      </c>
      <c r="H242" s="8" t="s">
        <v>13</v>
      </c>
      <c r="I242" s="9" t="s">
        <v>14</v>
      </c>
      <c r="J242" s="41"/>
      <c r="K242" s="41"/>
      <c r="L242" s="41">
        <v>0.28000000000000003</v>
      </c>
      <c r="M242" s="41">
        <v>0</v>
      </c>
      <c r="N242" s="13"/>
      <c r="O242" s="13"/>
    </row>
    <row r="243" spans="1:41" ht="75" x14ac:dyDescent="0.25">
      <c r="A243" s="102" t="s">
        <v>232</v>
      </c>
      <c r="B243" s="75" t="s">
        <v>233</v>
      </c>
      <c r="C243" s="19" t="s">
        <v>10</v>
      </c>
      <c r="D243" s="20" t="s">
        <v>235</v>
      </c>
      <c r="E243" s="183" t="s">
        <v>239</v>
      </c>
      <c r="F243" s="21" t="s">
        <v>12</v>
      </c>
      <c r="G243" s="4" t="s">
        <v>20</v>
      </c>
      <c r="H243" s="22" t="s">
        <v>13</v>
      </c>
      <c r="I243" s="23" t="s">
        <v>14</v>
      </c>
      <c r="J243" s="80">
        <v>0.75</v>
      </c>
      <c r="K243" s="80">
        <v>0.75</v>
      </c>
      <c r="L243" s="80">
        <v>0.75</v>
      </c>
      <c r="M243" s="41">
        <v>0</v>
      </c>
      <c r="N243" s="18"/>
      <c r="O243" s="18"/>
    </row>
    <row r="244" spans="1:41" s="13" customFormat="1" ht="26.25" x14ac:dyDescent="0.4">
      <c r="B244" s="140" t="s">
        <v>25</v>
      </c>
      <c r="C244" s="141"/>
      <c r="D244" s="142"/>
      <c r="E244" s="143"/>
      <c r="F244" s="143"/>
      <c r="G244" s="144"/>
      <c r="H244" s="143"/>
      <c r="I244" s="145"/>
      <c r="J244" s="153">
        <f>AVERAGE(J239:J243)</f>
        <v>0.66250000000000009</v>
      </c>
      <c r="K244" s="153">
        <f t="shared" ref="K244:O244" si="14">AVERAGE(K239:K243)</f>
        <v>0.66250000000000009</v>
      </c>
      <c r="L244" s="153">
        <f t="shared" si="14"/>
        <v>0.64500000000000002</v>
      </c>
      <c r="M244" s="153">
        <f t="shared" si="14"/>
        <v>0</v>
      </c>
      <c r="N244" s="153">
        <v>0.66</v>
      </c>
      <c r="O244" s="153">
        <f t="shared" si="14"/>
        <v>1</v>
      </c>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33"/>
    </row>
    <row r="245" spans="1:41" s="14" customFormat="1" ht="46.5" x14ac:dyDescent="0.7">
      <c r="A245" s="135">
        <v>27</v>
      </c>
      <c r="B245" s="69" t="s">
        <v>196</v>
      </c>
      <c r="C245" s="30"/>
      <c r="D245" s="70"/>
      <c r="E245" s="39"/>
      <c r="F245" s="39"/>
      <c r="G245" s="39"/>
      <c r="H245" s="156"/>
      <c r="I245" s="88"/>
      <c r="J245" s="89"/>
      <c r="K245" s="88"/>
      <c r="L245" s="88"/>
      <c r="M245" s="88"/>
      <c r="N245" s="88"/>
      <c r="O245" s="29"/>
    </row>
    <row r="246" spans="1:41" ht="38.25" customHeight="1" x14ac:dyDescent="0.35">
      <c r="A246" s="37" t="s">
        <v>0</v>
      </c>
      <c r="B246" s="10" t="s">
        <v>1</v>
      </c>
      <c r="C246" s="11" t="s">
        <v>2</v>
      </c>
      <c r="D246" s="12" t="s">
        <v>3</v>
      </c>
      <c r="E246" s="4" t="s">
        <v>4</v>
      </c>
      <c r="F246" s="12" t="s">
        <v>5</v>
      </c>
      <c r="G246" s="4" t="s">
        <v>19</v>
      </c>
      <c r="H246" s="4" t="s">
        <v>6</v>
      </c>
      <c r="I246" s="4" t="s">
        <v>7</v>
      </c>
      <c r="J246" s="68" t="s">
        <v>15</v>
      </c>
      <c r="K246" s="4" t="s">
        <v>16</v>
      </c>
      <c r="L246" s="4" t="s">
        <v>17</v>
      </c>
      <c r="M246" s="4" t="s">
        <v>18</v>
      </c>
      <c r="N246" s="4" t="s">
        <v>8</v>
      </c>
      <c r="O246" s="40" t="s">
        <v>9</v>
      </c>
    </row>
    <row r="247" spans="1:41" ht="75" x14ac:dyDescent="0.4">
      <c r="A247" s="51">
        <v>7</v>
      </c>
      <c r="B247" s="74" t="s">
        <v>160</v>
      </c>
      <c r="C247" s="7" t="s">
        <v>10</v>
      </c>
      <c r="D247" s="6" t="s">
        <v>11</v>
      </c>
      <c r="E247" s="4" t="s">
        <v>238</v>
      </c>
      <c r="F247" s="5" t="s">
        <v>12</v>
      </c>
      <c r="G247" s="4" t="s">
        <v>20</v>
      </c>
      <c r="H247" s="8" t="s">
        <v>13</v>
      </c>
      <c r="I247" s="9" t="s">
        <v>14</v>
      </c>
      <c r="J247" s="41">
        <v>0.96</v>
      </c>
      <c r="K247" s="41">
        <v>0.95</v>
      </c>
      <c r="L247" s="41">
        <v>0</v>
      </c>
      <c r="M247" s="191" t="s">
        <v>252</v>
      </c>
      <c r="N247" s="13"/>
      <c r="O247" s="41">
        <v>1</v>
      </c>
    </row>
    <row r="248" spans="1:41" ht="75" x14ac:dyDescent="0.4">
      <c r="A248" s="51">
        <v>7</v>
      </c>
      <c r="B248" s="13" t="s">
        <v>161</v>
      </c>
      <c r="C248" s="7" t="s">
        <v>10</v>
      </c>
      <c r="D248" s="6" t="s">
        <v>235</v>
      </c>
      <c r="E248" s="4" t="s">
        <v>238</v>
      </c>
      <c r="F248" s="5" t="s">
        <v>12</v>
      </c>
      <c r="G248" s="4" t="s">
        <v>20</v>
      </c>
      <c r="H248" s="8" t="s">
        <v>13</v>
      </c>
      <c r="I248" s="9" t="s">
        <v>14</v>
      </c>
      <c r="J248" s="41">
        <v>0.87</v>
      </c>
      <c r="K248" s="93">
        <v>1</v>
      </c>
      <c r="L248" s="41">
        <v>0</v>
      </c>
      <c r="M248" s="41">
        <v>1</v>
      </c>
      <c r="N248" s="13"/>
      <c r="O248" s="13"/>
    </row>
    <row r="249" spans="1:41" ht="75" x14ac:dyDescent="0.4">
      <c r="A249" s="51">
        <v>7</v>
      </c>
      <c r="B249" s="74" t="s">
        <v>162</v>
      </c>
      <c r="C249" s="7" t="s">
        <v>10</v>
      </c>
      <c r="D249" s="6" t="s">
        <v>235</v>
      </c>
      <c r="E249" s="4" t="s">
        <v>238</v>
      </c>
      <c r="F249" s="5" t="s">
        <v>12</v>
      </c>
      <c r="G249" s="4" t="s">
        <v>20</v>
      </c>
      <c r="H249" s="8" t="s">
        <v>13</v>
      </c>
      <c r="I249" s="9" t="s">
        <v>14</v>
      </c>
      <c r="J249" s="41">
        <v>0.66</v>
      </c>
      <c r="K249" s="41">
        <v>0.66</v>
      </c>
      <c r="L249" s="41">
        <v>0</v>
      </c>
      <c r="M249" s="41">
        <v>0.66</v>
      </c>
      <c r="N249" s="13"/>
      <c r="O249" s="13"/>
    </row>
    <row r="250" spans="1:41" ht="75" x14ac:dyDescent="0.4">
      <c r="A250" s="51">
        <v>7</v>
      </c>
      <c r="B250" s="74" t="s">
        <v>163</v>
      </c>
      <c r="C250" s="7" t="s">
        <v>10</v>
      </c>
      <c r="D250" s="6" t="s">
        <v>11</v>
      </c>
      <c r="E250" s="4" t="s">
        <v>238</v>
      </c>
      <c r="F250" s="5" t="s">
        <v>12</v>
      </c>
      <c r="G250" s="4" t="s">
        <v>20</v>
      </c>
      <c r="H250" s="8" t="s">
        <v>13</v>
      </c>
      <c r="I250" s="9" t="s">
        <v>14</v>
      </c>
      <c r="J250" s="41">
        <v>0.88</v>
      </c>
      <c r="K250" s="41">
        <v>0.88</v>
      </c>
      <c r="L250" s="41">
        <v>0</v>
      </c>
      <c r="M250" s="41">
        <v>1</v>
      </c>
      <c r="N250" s="13"/>
      <c r="O250" s="13"/>
    </row>
    <row r="251" spans="1:41" ht="75" x14ac:dyDescent="0.4">
      <c r="A251" s="51">
        <v>7</v>
      </c>
      <c r="B251" s="74" t="s">
        <v>164</v>
      </c>
      <c r="C251" s="7" t="s">
        <v>10</v>
      </c>
      <c r="D251" s="6" t="s">
        <v>235</v>
      </c>
      <c r="E251" s="4" t="s">
        <v>238</v>
      </c>
      <c r="F251" s="5" t="s">
        <v>12</v>
      </c>
      <c r="G251" s="4" t="s">
        <v>20</v>
      </c>
      <c r="H251" s="8" t="s">
        <v>13</v>
      </c>
      <c r="I251" s="9" t="s">
        <v>14</v>
      </c>
      <c r="J251" s="41">
        <v>0.85</v>
      </c>
      <c r="K251" s="41">
        <v>1</v>
      </c>
      <c r="L251" s="41">
        <v>0</v>
      </c>
      <c r="M251" s="41">
        <v>1</v>
      </c>
      <c r="N251" s="13"/>
      <c r="O251" s="13"/>
    </row>
    <row r="252" spans="1:41" ht="75" x14ac:dyDescent="0.4">
      <c r="A252" s="51">
        <v>7</v>
      </c>
      <c r="B252" s="13" t="s">
        <v>251</v>
      </c>
      <c r="C252" s="7" t="s">
        <v>10</v>
      </c>
      <c r="D252" s="6" t="s">
        <v>11</v>
      </c>
      <c r="E252" s="4" t="s">
        <v>238</v>
      </c>
      <c r="F252" s="5" t="s">
        <v>12</v>
      </c>
      <c r="G252" s="4" t="s">
        <v>20</v>
      </c>
      <c r="H252" s="38" t="s">
        <v>20</v>
      </c>
      <c r="I252" s="9" t="s">
        <v>14</v>
      </c>
      <c r="J252" s="41">
        <v>1</v>
      </c>
      <c r="K252" s="41">
        <v>1</v>
      </c>
      <c r="L252" s="41">
        <v>0</v>
      </c>
      <c r="M252" s="41">
        <v>1</v>
      </c>
      <c r="N252" s="13"/>
      <c r="O252" s="13"/>
    </row>
    <row r="253" spans="1:41" ht="75" x14ac:dyDescent="0.4">
      <c r="A253" s="79">
        <v>7</v>
      </c>
      <c r="B253" s="74" t="s">
        <v>183</v>
      </c>
      <c r="C253" s="7" t="s">
        <v>10</v>
      </c>
      <c r="D253" s="6" t="s">
        <v>11</v>
      </c>
      <c r="E253" s="4" t="s">
        <v>238</v>
      </c>
      <c r="F253" s="5" t="s">
        <v>12</v>
      </c>
      <c r="G253" s="4" t="s">
        <v>20</v>
      </c>
      <c r="H253" s="38" t="s">
        <v>20</v>
      </c>
      <c r="I253" s="9" t="s">
        <v>14</v>
      </c>
      <c r="J253" s="41">
        <v>1</v>
      </c>
      <c r="K253" s="41">
        <v>1</v>
      </c>
      <c r="L253" s="41">
        <v>0</v>
      </c>
      <c r="M253" s="41">
        <v>1</v>
      </c>
      <c r="N253" s="13"/>
      <c r="O253" s="13"/>
    </row>
    <row r="254" spans="1:41" ht="33.75" x14ac:dyDescent="0.5">
      <c r="A254" s="147"/>
      <c r="B254" s="179" t="s">
        <v>25</v>
      </c>
      <c r="C254" s="148"/>
      <c r="D254" s="149"/>
      <c r="E254" s="150"/>
      <c r="F254" s="150"/>
      <c r="G254" s="151"/>
      <c r="H254" s="151"/>
      <c r="I254" s="152"/>
      <c r="J254" s="153">
        <f>AVERAGE(J247:J253)</f>
        <v>0.88857142857142857</v>
      </c>
      <c r="K254" s="153">
        <f t="shared" ref="K254:O254" si="15">AVERAGE(K247:K253)</f>
        <v>0.92714285714285716</v>
      </c>
      <c r="L254" s="153">
        <f t="shared" si="15"/>
        <v>0</v>
      </c>
      <c r="M254" s="153">
        <f t="shared" si="15"/>
        <v>0.94333333333333336</v>
      </c>
      <c r="N254" s="153">
        <f>AVERAGE(J254:K254)</f>
        <v>0.90785714285714292</v>
      </c>
      <c r="O254" s="153">
        <f t="shared" si="15"/>
        <v>1</v>
      </c>
    </row>
    <row r="255" spans="1:41" ht="46.5" x14ac:dyDescent="0.7">
      <c r="A255" s="98">
        <v>28</v>
      </c>
      <c r="B255" s="146" t="s">
        <v>195</v>
      </c>
      <c r="C255" s="138"/>
      <c r="D255" s="25"/>
      <c r="E255" s="26"/>
      <c r="F255" s="26"/>
      <c r="G255" s="86"/>
      <c r="H255" s="86"/>
      <c r="I255" s="28"/>
      <c r="J255" s="87"/>
      <c r="K255" s="87"/>
      <c r="L255" s="88"/>
      <c r="M255" s="88"/>
      <c r="N255" s="88"/>
      <c r="O255" s="29"/>
    </row>
    <row r="256" spans="1:41" ht="42" customHeight="1" x14ac:dyDescent="0.35">
      <c r="A256" s="37" t="s">
        <v>0</v>
      </c>
      <c r="B256" s="10" t="s">
        <v>1</v>
      </c>
      <c r="C256" s="66" t="s">
        <v>2</v>
      </c>
      <c r="D256" s="12" t="s">
        <v>3</v>
      </c>
      <c r="E256" s="4" t="s">
        <v>4</v>
      </c>
      <c r="F256" s="12" t="s">
        <v>5</v>
      </c>
      <c r="G256" s="4" t="s">
        <v>19</v>
      </c>
      <c r="H256" s="4" t="s">
        <v>6</v>
      </c>
      <c r="I256" s="4" t="s">
        <v>7</v>
      </c>
      <c r="J256" s="4" t="s">
        <v>15</v>
      </c>
      <c r="K256" s="4" t="s">
        <v>16</v>
      </c>
      <c r="L256" s="4" t="s">
        <v>17</v>
      </c>
      <c r="M256" s="4" t="s">
        <v>18</v>
      </c>
      <c r="N256" s="4" t="s">
        <v>8</v>
      </c>
      <c r="O256" s="40" t="s">
        <v>9</v>
      </c>
    </row>
    <row r="257" spans="1:19" ht="75" x14ac:dyDescent="0.4">
      <c r="A257" s="51">
        <v>7</v>
      </c>
      <c r="B257" s="74" t="s">
        <v>165</v>
      </c>
      <c r="C257" s="7" t="s">
        <v>10</v>
      </c>
      <c r="D257" s="6" t="s">
        <v>235</v>
      </c>
      <c r="E257" s="4" t="s">
        <v>238</v>
      </c>
      <c r="F257" s="5" t="s">
        <v>12</v>
      </c>
      <c r="G257" s="4" t="s">
        <v>20</v>
      </c>
      <c r="H257" s="8" t="s">
        <v>13</v>
      </c>
      <c r="I257" s="9" t="s">
        <v>14</v>
      </c>
      <c r="J257" s="184">
        <v>0</v>
      </c>
      <c r="K257" s="184">
        <v>0</v>
      </c>
      <c r="L257" s="41">
        <v>0</v>
      </c>
      <c r="M257" s="41">
        <v>0.25</v>
      </c>
      <c r="N257" s="13"/>
      <c r="O257" s="41">
        <v>1</v>
      </c>
    </row>
    <row r="258" spans="1:19" ht="75" x14ac:dyDescent="0.4">
      <c r="A258" s="51">
        <v>7</v>
      </c>
      <c r="B258" s="74" t="s">
        <v>166</v>
      </c>
      <c r="C258" s="7" t="s">
        <v>10</v>
      </c>
      <c r="D258" s="6" t="s">
        <v>235</v>
      </c>
      <c r="E258" s="4" t="s">
        <v>238</v>
      </c>
      <c r="F258" s="5" t="s">
        <v>12</v>
      </c>
      <c r="G258" s="4" t="s">
        <v>20</v>
      </c>
      <c r="H258" s="8" t="s">
        <v>13</v>
      </c>
      <c r="I258" s="9" t="s">
        <v>14</v>
      </c>
      <c r="J258" s="184">
        <v>0</v>
      </c>
      <c r="K258" s="184">
        <v>0</v>
      </c>
      <c r="L258" s="41">
        <v>0</v>
      </c>
      <c r="M258" s="41">
        <v>0.8</v>
      </c>
      <c r="N258" s="13"/>
      <c r="O258" s="13"/>
    </row>
    <row r="259" spans="1:19" ht="68.25" customHeight="1" x14ac:dyDescent="0.4">
      <c r="A259" s="72">
        <v>7</v>
      </c>
      <c r="B259" s="192" t="s">
        <v>257</v>
      </c>
      <c r="C259" s="7" t="s">
        <v>10</v>
      </c>
      <c r="D259" s="6" t="s">
        <v>235</v>
      </c>
      <c r="E259" s="4" t="s">
        <v>238</v>
      </c>
      <c r="F259" s="5" t="s">
        <v>12</v>
      </c>
      <c r="G259" s="4" t="s">
        <v>20</v>
      </c>
      <c r="H259" s="8" t="s">
        <v>13</v>
      </c>
      <c r="I259" s="9" t="s">
        <v>14</v>
      </c>
      <c r="J259" s="184">
        <v>0</v>
      </c>
      <c r="K259" s="184">
        <v>0</v>
      </c>
      <c r="L259" s="41">
        <v>0</v>
      </c>
      <c r="M259" s="80">
        <v>0.25</v>
      </c>
      <c r="N259" s="18"/>
      <c r="O259" s="18"/>
    </row>
    <row r="260" spans="1:19" ht="75" x14ac:dyDescent="0.4">
      <c r="A260" s="72">
        <v>7</v>
      </c>
      <c r="B260" s="75" t="s">
        <v>167</v>
      </c>
      <c r="C260" s="19" t="s">
        <v>10</v>
      </c>
      <c r="D260" s="20" t="s">
        <v>11</v>
      </c>
      <c r="E260" s="4" t="s">
        <v>238</v>
      </c>
      <c r="F260" s="21" t="s">
        <v>12</v>
      </c>
      <c r="G260" s="4" t="s">
        <v>20</v>
      </c>
      <c r="H260" s="22" t="s">
        <v>13</v>
      </c>
      <c r="I260" s="23" t="s">
        <v>14</v>
      </c>
      <c r="J260" s="184">
        <v>0</v>
      </c>
      <c r="K260" s="184">
        <v>0</v>
      </c>
      <c r="L260" s="41">
        <v>0</v>
      </c>
      <c r="M260" s="80">
        <v>0.4</v>
      </c>
      <c r="N260" s="18"/>
      <c r="O260" s="18"/>
    </row>
    <row r="261" spans="1:19" s="13" customFormat="1" ht="26.25" x14ac:dyDescent="0.4">
      <c r="A261" s="139"/>
      <c r="B261" s="140" t="s">
        <v>25</v>
      </c>
      <c r="C261" s="141"/>
      <c r="D261" s="142"/>
      <c r="E261" s="143"/>
      <c r="F261" s="143"/>
      <c r="G261" s="144"/>
      <c r="H261" s="143"/>
      <c r="I261" s="145"/>
      <c r="J261" s="139">
        <f>AVERAGE(J257:J260)</f>
        <v>0</v>
      </c>
      <c r="K261" s="139">
        <f t="shared" ref="K261:O261" si="16">AVERAGE(K257:K260)</f>
        <v>0</v>
      </c>
      <c r="L261" s="139">
        <f t="shared" si="16"/>
        <v>0</v>
      </c>
      <c r="M261" s="193">
        <v>0.42499999999999999</v>
      </c>
      <c r="N261" s="157">
        <v>0.11</v>
      </c>
      <c r="O261" s="139">
        <f t="shared" si="16"/>
        <v>1</v>
      </c>
      <c r="P261" s="17"/>
      <c r="Q261" s="17"/>
      <c r="R261" s="17"/>
      <c r="S261" s="133"/>
    </row>
    <row r="262" spans="1:19" s="14" customFormat="1" ht="46.5" x14ac:dyDescent="0.7">
      <c r="A262" s="69">
        <v>29</v>
      </c>
      <c r="B262" s="69" t="s">
        <v>197</v>
      </c>
      <c r="C262" s="30"/>
      <c r="D262" s="30"/>
      <c r="E262" s="39"/>
      <c r="F262" s="39"/>
      <c r="G262" s="39"/>
      <c r="H262" s="71"/>
      <c r="I262" s="30"/>
      <c r="J262" s="30"/>
      <c r="K262" s="30"/>
      <c r="L262" s="30"/>
      <c r="M262" s="30"/>
      <c r="N262" s="30"/>
      <c r="O262" s="30"/>
    </row>
    <row r="263" spans="1:19" ht="42" customHeight="1" x14ac:dyDescent="0.35">
      <c r="A263" s="37" t="s">
        <v>0</v>
      </c>
      <c r="B263" s="10" t="s">
        <v>1</v>
      </c>
      <c r="C263" s="11" t="s">
        <v>2</v>
      </c>
      <c r="D263" s="12" t="s">
        <v>3</v>
      </c>
      <c r="E263" s="4" t="s">
        <v>4</v>
      </c>
      <c r="F263" s="12" t="s">
        <v>5</v>
      </c>
      <c r="G263" s="4" t="s">
        <v>19</v>
      </c>
      <c r="H263" s="4" t="s">
        <v>6</v>
      </c>
      <c r="I263" s="4" t="s">
        <v>7</v>
      </c>
      <c r="J263" s="4" t="s">
        <v>15</v>
      </c>
      <c r="K263" s="4" t="s">
        <v>16</v>
      </c>
      <c r="L263" s="4" t="s">
        <v>17</v>
      </c>
      <c r="M263" s="4" t="s">
        <v>18</v>
      </c>
      <c r="N263" s="4" t="s">
        <v>8</v>
      </c>
      <c r="O263" s="40" t="s">
        <v>9</v>
      </c>
    </row>
    <row r="264" spans="1:19" ht="75" x14ac:dyDescent="0.4">
      <c r="A264" s="51">
        <v>2</v>
      </c>
      <c r="B264" s="74" t="s">
        <v>168</v>
      </c>
      <c r="C264" s="7" t="s">
        <v>10</v>
      </c>
      <c r="D264" s="6" t="s">
        <v>235</v>
      </c>
      <c r="E264" s="4" t="s">
        <v>238</v>
      </c>
      <c r="F264" s="5" t="s">
        <v>12</v>
      </c>
      <c r="G264" s="4" t="s">
        <v>20</v>
      </c>
      <c r="H264" s="8" t="s">
        <v>13</v>
      </c>
      <c r="I264" s="9" t="s">
        <v>14</v>
      </c>
      <c r="J264" s="41">
        <v>0.25</v>
      </c>
      <c r="K264" s="41">
        <v>0.25</v>
      </c>
      <c r="L264" s="41">
        <v>0.25</v>
      </c>
      <c r="M264" s="41">
        <v>0</v>
      </c>
      <c r="N264" s="13"/>
      <c r="O264" s="41">
        <v>1</v>
      </c>
    </row>
    <row r="265" spans="1:19" ht="75" x14ac:dyDescent="0.4">
      <c r="A265" s="51">
        <v>2</v>
      </c>
      <c r="B265" s="74" t="s">
        <v>169</v>
      </c>
      <c r="C265" s="7" t="s">
        <v>10</v>
      </c>
      <c r="D265" s="6" t="s">
        <v>235</v>
      </c>
      <c r="E265" s="4" t="s">
        <v>238</v>
      </c>
      <c r="F265" s="5" t="s">
        <v>12</v>
      </c>
      <c r="G265" s="4" t="s">
        <v>20</v>
      </c>
      <c r="H265" s="8" t="s">
        <v>13</v>
      </c>
      <c r="I265" s="9" t="s">
        <v>14</v>
      </c>
      <c r="J265" s="41">
        <v>0.33</v>
      </c>
      <c r="K265" s="41">
        <v>0</v>
      </c>
      <c r="L265" s="41">
        <v>0.33</v>
      </c>
      <c r="M265" s="41">
        <v>0</v>
      </c>
      <c r="N265" s="13"/>
      <c r="O265" s="13"/>
    </row>
    <row r="266" spans="1:19" ht="75" x14ac:dyDescent="0.4">
      <c r="A266" s="51">
        <v>2</v>
      </c>
      <c r="B266" s="74" t="s">
        <v>170</v>
      </c>
      <c r="C266" s="7" t="s">
        <v>10</v>
      </c>
      <c r="D266" s="6" t="s">
        <v>235</v>
      </c>
      <c r="E266" s="4" t="s">
        <v>238</v>
      </c>
      <c r="F266" s="5" t="s">
        <v>12</v>
      </c>
      <c r="G266" s="4" t="s">
        <v>20</v>
      </c>
      <c r="H266" s="8" t="s">
        <v>13</v>
      </c>
      <c r="I266" s="9" t="s">
        <v>14</v>
      </c>
      <c r="J266" s="41">
        <v>0</v>
      </c>
      <c r="K266" s="41">
        <v>0</v>
      </c>
      <c r="L266" s="41">
        <v>0</v>
      </c>
      <c r="M266" s="41">
        <v>0</v>
      </c>
      <c r="N266" s="13"/>
      <c r="O266" s="13"/>
    </row>
    <row r="267" spans="1:19" ht="75" x14ac:dyDescent="0.4">
      <c r="A267" s="51">
        <v>2</v>
      </c>
      <c r="B267" s="13" t="s">
        <v>171</v>
      </c>
      <c r="C267" s="7" t="s">
        <v>10</v>
      </c>
      <c r="D267" s="6" t="s">
        <v>235</v>
      </c>
      <c r="E267" s="4" t="s">
        <v>238</v>
      </c>
      <c r="F267" s="5" t="s">
        <v>12</v>
      </c>
      <c r="G267" s="4" t="s">
        <v>20</v>
      </c>
      <c r="H267" s="8" t="s">
        <v>13</v>
      </c>
      <c r="I267" s="9" t="s">
        <v>14</v>
      </c>
      <c r="J267" s="41">
        <v>0</v>
      </c>
      <c r="K267" s="41">
        <v>0.6</v>
      </c>
      <c r="L267" s="41">
        <v>0.6</v>
      </c>
      <c r="M267" s="41">
        <v>0</v>
      </c>
      <c r="N267" s="13"/>
      <c r="O267" s="13"/>
    </row>
    <row r="268" spans="1:19" ht="75" x14ac:dyDescent="0.4">
      <c r="A268" s="51">
        <v>2</v>
      </c>
      <c r="B268" s="13" t="s">
        <v>172</v>
      </c>
      <c r="C268" s="7" t="s">
        <v>10</v>
      </c>
      <c r="D268" s="6" t="s">
        <v>235</v>
      </c>
      <c r="E268" s="4" t="s">
        <v>238</v>
      </c>
      <c r="F268" s="5" t="s">
        <v>12</v>
      </c>
      <c r="G268" s="4" t="s">
        <v>20</v>
      </c>
      <c r="H268" s="8" t="s">
        <v>13</v>
      </c>
      <c r="I268" s="9" t="s">
        <v>14</v>
      </c>
      <c r="J268" s="41">
        <v>0</v>
      </c>
      <c r="K268" s="41">
        <v>0.33</v>
      </c>
      <c r="L268" s="41">
        <v>0.16</v>
      </c>
      <c r="M268" s="41">
        <v>0</v>
      </c>
      <c r="N268" s="13"/>
      <c r="O268" s="13"/>
    </row>
    <row r="269" spans="1:19" ht="75" x14ac:dyDescent="0.4">
      <c r="A269" s="72">
        <v>2</v>
      </c>
      <c r="B269" s="83" t="s">
        <v>186</v>
      </c>
      <c r="C269" s="19" t="s">
        <v>10</v>
      </c>
      <c r="D269" s="20" t="s">
        <v>235</v>
      </c>
      <c r="E269" s="4" t="s">
        <v>238</v>
      </c>
      <c r="F269" s="21" t="s">
        <v>12</v>
      </c>
      <c r="G269" s="4" t="s">
        <v>20</v>
      </c>
      <c r="H269" s="22" t="s">
        <v>13</v>
      </c>
      <c r="I269" s="23" t="s">
        <v>14</v>
      </c>
      <c r="J269" s="80">
        <v>0.14000000000000001</v>
      </c>
      <c r="K269" s="80">
        <v>0</v>
      </c>
      <c r="L269" s="80">
        <v>0</v>
      </c>
      <c r="M269" s="41">
        <v>0</v>
      </c>
      <c r="N269" s="18"/>
      <c r="O269" s="18"/>
    </row>
    <row r="270" spans="1:19" s="17" customFormat="1" ht="26.25" x14ac:dyDescent="0.4">
      <c r="A270" s="114"/>
      <c r="B270" s="124" t="s">
        <v>25</v>
      </c>
      <c r="C270" s="125"/>
      <c r="D270" s="126"/>
      <c r="E270" s="127"/>
      <c r="F270" s="127"/>
      <c r="G270" s="128"/>
      <c r="H270" s="127"/>
      <c r="I270" s="129"/>
      <c r="J270" s="130">
        <f>AVERAGE(J264:J269)</f>
        <v>0.12000000000000001</v>
      </c>
      <c r="K270" s="130">
        <f t="shared" ref="K270:O270" si="17">AVERAGE(K264:K269)</f>
        <v>0.19666666666666666</v>
      </c>
      <c r="L270" s="130">
        <f t="shared" si="17"/>
        <v>0.22333333333333336</v>
      </c>
      <c r="M270" s="130">
        <f t="shared" si="17"/>
        <v>0</v>
      </c>
      <c r="N270" s="130">
        <f>AVERAGE(J270:K270)</f>
        <v>0.15833333333333333</v>
      </c>
      <c r="O270" s="130">
        <f t="shared" si="17"/>
        <v>1</v>
      </c>
    </row>
    <row r="271" spans="1:19" s="14" customFormat="1" ht="46.5" x14ac:dyDescent="0.7">
      <c r="A271" s="115">
        <v>30</v>
      </c>
      <c r="B271" s="116" t="s">
        <v>198</v>
      </c>
      <c r="C271" s="117"/>
      <c r="D271" s="117"/>
      <c r="E271" s="118"/>
      <c r="F271" s="118"/>
      <c r="G271" s="118"/>
      <c r="H271" s="119"/>
      <c r="I271" s="117"/>
      <c r="J271" s="120"/>
      <c r="K271" s="121"/>
      <c r="L271" s="121"/>
      <c r="M271" s="121"/>
      <c r="N271" s="121"/>
      <c r="O271" s="122"/>
    </row>
    <row r="272" spans="1:19" ht="51" customHeight="1" x14ac:dyDescent="0.35">
      <c r="A272" s="37" t="s">
        <v>0</v>
      </c>
      <c r="B272" s="10" t="s">
        <v>1</v>
      </c>
      <c r="C272" s="11" t="s">
        <v>2</v>
      </c>
      <c r="D272" s="12" t="s">
        <v>3</v>
      </c>
      <c r="E272" s="4" t="s">
        <v>4</v>
      </c>
      <c r="F272" s="12" t="s">
        <v>5</v>
      </c>
      <c r="G272" s="4" t="s">
        <v>19</v>
      </c>
      <c r="H272" s="4" t="s">
        <v>6</v>
      </c>
      <c r="I272" s="4" t="s">
        <v>7</v>
      </c>
      <c r="J272" s="4" t="s">
        <v>15</v>
      </c>
      <c r="K272" s="4" t="s">
        <v>16</v>
      </c>
      <c r="L272" s="4" t="s">
        <v>17</v>
      </c>
      <c r="M272" s="4" t="s">
        <v>18</v>
      </c>
      <c r="N272" s="4" t="s">
        <v>8</v>
      </c>
      <c r="O272" s="40" t="s">
        <v>9</v>
      </c>
    </row>
    <row r="273" spans="1:27" ht="75" x14ac:dyDescent="0.4">
      <c r="A273" s="51">
        <v>4</v>
      </c>
      <c r="B273" s="74" t="s">
        <v>173</v>
      </c>
      <c r="C273" s="7" t="s">
        <v>10</v>
      </c>
      <c r="D273" s="6" t="s">
        <v>235</v>
      </c>
      <c r="E273" s="4" t="s">
        <v>238</v>
      </c>
      <c r="F273" s="5" t="s">
        <v>12</v>
      </c>
      <c r="G273" s="4" t="s">
        <v>20</v>
      </c>
      <c r="H273" s="8" t="s">
        <v>13</v>
      </c>
      <c r="I273" s="9" t="s">
        <v>14</v>
      </c>
      <c r="J273" s="41">
        <v>0.8</v>
      </c>
      <c r="K273" s="41">
        <v>0.8</v>
      </c>
      <c r="L273" s="41">
        <v>0.8</v>
      </c>
      <c r="M273" s="41">
        <v>0.8</v>
      </c>
      <c r="N273" s="13"/>
      <c r="O273" s="41">
        <v>1</v>
      </c>
    </row>
    <row r="274" spans="1:27" ht="75" x14ac:dyDescent="0.4">
      <c r="A274" s="51">
        <v>4</v>
      </c>
      <c r="B274" s="74" t="s">
        <v>174</v>
      </c>
      <c r="C274" s="7" t="s">
        <v>10</v>
      </c>
      <c r="D274" s="6" t="s">
        <v>235</v>
      </c>
      <c r="E274" s="4" t="s">
        <v>238</v>
      </c>
      <c r="F274" s="5" t="s">
        <v>12</v>
      </c>
      <c r="G274" s="4" t="s">
        <v>20</v>
      </c>
      <c r="H274" s="8" t="s">
        <v>13</v>
      </c>
      <c r="I274" s="9" t="s">
        <v>14</v>
      </c>
      <c r="J274" s="41">
        <v>0.8</v>
      </c>
      <c r="K274" s="41">
        <v>0.8</v>
      </c>
      <c r="L274" s="41">
        <v>0.8</v>
      </c>
      <c r="M274" s="41">
        <v>0.8</v>
      </c>
      <c r="N274" s="13"/>
      <c r="O274" s="13"/>
    </row>
    <row r="275" spans="1:27" ht="75" x14ac:dyDescent="0.4">
      <c r="A275" s="51">
        <v>4</v>
      </c>
      <c r="B275" s="74" t="s">
        <v>175</v>
      </c>
      <c r="C275" s="7" t="s">
        <v>10</v>
      </c>
      <c r="D275" s="6" t="s">
        <v>235</v>
      </c>
      <c r="E275" s="4" t="s">
        <v>238</v>
      </c>
      <c r="F275" s="5" t="s">
        <v>12</v>
      </c>
      <c r="G275" s="4" t="s">
        <v>20</v>
      </c>
      <c r="H275" s="8" t="s">
        <v>13</v>
      </c>
      <c r="I275" s="9" t="s">
        <v>14</v>
      </c>
      <c r="J275" s="41">
        <v>1</v>
      </c>
      <c r="K275" s="41">
        <v>1</v>
      </c>
      <c r="L275" s="41">
        <v>1</v>
      </c>
      <c r="M275" s="41">
        <v>1</v>
      </c>
      <c r="N275" s="13"/>
      <c r="O275" s="13"/>
    </row>
    <row r="276" spans="1:27" ht="77.25" x14ac:dyDescent="0.4">
      <c r="A276" s="72">
        <v>4</v>
      </c>
      <c r="B276" s="75" t="s">
        <v>176</v>
      </c>
      <c r="C276" s="19" t="s">
        <v>10</v>
      </c>
      <c r="D276" s="20" t="s">
        <v>235</v>
      </c>
      <c r="E276" s="4" t="s">
        <v>238</v>
      </c>
      <c r="F276" s="21" t="s">
        <v>12</v>
      </c>
      <c r="G276" s="4" t="s">
        <v>20</v>
      </c>
      <c r="H276" s="22" t="s">
        <v>13</v>
      </c>
      <c r="I276" s="23" t="s">
        <v>14</v>
      </c>
      <c r="J276" s="80">
        <v>1</v>
      </c>
      <c r="K276" s="80">
        <v>1</v>
      </c>
      <c r="L276" s="80">
        <v>1</v>
      </c>
      <c r="M276" s="80">
        <v>1</v>
      </c>
      <c r="N276" s="18"/>
      <c r="O276" s="18"/>
    </row>
    <row r="277" spans="1:27" s="17" customFormat="1" ht="26.25" x14ac:dyDescent="0.4">
      <c r="A277" s="139"/>
      <c r="B277" s="140" t="s">
        <v>25</v>
      </c>
      <c r="C277" s="141"/>
      <c r="D277" s="142"/>
      <c r="E277" s="143"/>
      <c r="F277" s="143"/>
      <c r="G277" s="144"/>
      <c r="H277" s="143"/>
      <c r="I277" s="145"/>
      <c r="J277" s="157">
        <f>AVERAGE(J252:J255)</f>
        <v>0.96285714285714297</v>
      </c>
      <c r="K277" s="157">
        <f t="shared" ref="K277:O277" si="18">AVERAGE(K252:K255)</f>
        <v>0.97571428571428565</v>
      </c>
      <c r="L277" s="157">
        <v>0.9</v>
      </c>
      <c r="M277" s="157">
        <v>0.9</v>
      </c>
      <c r="N277" s="157">
        <f t="shared" si="18"/>
        <v>0.90785714285714292</v>
      </c>
      <c r="O277" s="157">
        <f t="shared" si="18"/>
        <v>1</v>
      </c>
    </row>
    <row r="278" spans="1:27" s="14" customFormat="1" ht="46.5" x14ac:dyDescent="0.7">
      <c r="A278" s="115">
        <v>31</v>
      </c>
      <c r="B278" s="116" t="s">
        <v>199</v>
      </c>
      <c r="C278" s="117"/>
      <c r="D278" s="117"/>
      <c r="E278" s="118"/>
      <c r="F278" s="118"/>
      <c r="G278" s="118"/>
      <c r="H278" s="119"/>
      <c r="I278" s="123"/>
      <c r="J278" s="123"/>
      <c r="K278" s="121"/>
      <c r="L278" s="121"/>
      <c r="M278" s="121"/>
      <c r="N278" s="121"/>
      <c r="O278" s="123"/>
    </row>
    <row r="279" spans="1:27" ht="44.25" customHeight="1" x14ac:dyDescent="0.35">
      <c r="A279" s="37" t="s">
        <v>0</v>
      </c>
      <c r="B279" s="10" t="s">
        <v>1</v>
      </c>
      <c r="C279" s="11" t="s">
        <v>2</v>
      </c>
      <c r="D279" s="12" t="s">
        <v>3</v>
      </c>
      <c r="E279" s="4" t="s">
        <v>4</v>
      </c>
      <c r="F279" s="12" t="s">
        <v>5</v>
      </c>
      <c r="G279" s="4" t="s">
        <v>19</v>
      </c>
      <c r="H279" s="4" t="s">
        <v>6</v>
      </c>
      <c r="I279" s="4" t="s">
        <v>7</v>
      </c>
      <c r="J279" s="4" t="s">
        <v>15</v>
      </c>
      <c r="K279" s="4" t="s">
        <v>16</v>
      </c>
      <c r="L279" s="4" t="s">
        <v>17</v>
      </c>
      <c r="M279" s="4" t="s">
        <v>18</v>
      </c>
      <c r="N279" s="4" t="s">
        <v>8</v>
      </c>
      <c r="O279" s="40" t="s">
        <v>9</v>
      </c>
    </row>
    <row r="280" spans="1:27" ht="75" x14ac:dyDescent="0.4">
      <c r="A280" s="51">
        <v>4</v>
      </c>
      <c r="B280" s="74" t="s">
        <v>190</v>
      </c>
      <c r="C280" s="7" t="s">
        <v>10</v>
      </c>
      <c r="D280" s="6" t="s">
        <v>235</v>
      </c>
      <c r="E280" s="4" t="s">
        <v>238</v>
      </c>
      <c r="F280" s="5" t="s">
        <v>12</v>
      </c>
      <c r="G280" s="4" t="s">
        <v>20</v>
      </c>
      <c r="H280" s="8" t="s">
        <v>13</v>
      </c>
      <c r="I280" s="9" t="s">
        <v>14</v>
      </c>
      <c r="J280" s="41">
        <v>0.8</v>
      </c>
      <c r="K280" s="41">
        <v>0.8</v>
      </c>
      <c r="L280" s="41">
        <v>0.8</v>
      </c>
      <c r="M280" s="41">
        <v>0.8</v>
      </c>
      <c r="N280" s="13"/>
      <c r="O280" s="41">
        <v>1</v>
      </c>
    </row>
    <row r="281" spans="1:27" ht="75" x14ac:dyDescent="0.4">
      <c r="A281" s="51">
        <v>4</v>
      </c>
      <c r="B281" s="74" t="s">
        <v>191</v>
      </c>
      <c r="C281" s="7" t="s">
        <v>10</v>
      </c>
      <c r="D281" s="6" t="s">
        <v>235</v>
      </c>
      <c r="E281" s="4" t="s">
        <v>238</v>
      </c>
      <c r="F281" s="5" t="s">
        <v>12</v>
      </c>
      <c r="G281" s="4" t="s">
        <v>20</v>
      </c>
      <c r="H281" s="8" t="s">
        <v>13</v>
      </c>
      <c r="I281" s="9" t="s">
        <v>14</v>
      </c>
      <c r="J281" s="41">
        <v>1</v>
      </c>
      <c r="K281" s="41">
        <v>0.66</v>
      </c>
      <c r="L281" s="41">
        <v>0.66</v>
      </c>
      <c r="M281" s="41">
        <v>1</v>
      </c>
      <c r="N281" s="13"/>
      <c r="O281" s="13"/>
    </row>
    <row r="282" spans="1:27" ht="77.25" customHeight="1" x14ac:dyDescent="0.4">
      <c r="A282" s="51">
        <v>4</v>
      </c>
      <c r="B282" s="74" t="s">
        <v>254</v>
      </c>
      <c r="C282" s="7" t="s">
        <v>10</v>
      </c>
      <c r="D282" s="6" t="s">
        <v>235</v>
      </c>
      <c r="E282" s="4" t="s">
        <v>238</v>
      </c>
      <c r="F282" s="5" t="s">
        <v>12</v>
      </c>
      <c r="G282" s="4" t="s">
        <v>20</v>
      </c>
      <c r="H282" s="8" t="s">
        <v>13</v>
      </c>
      <c r="I282" s="9" t="s">
        <v>14</v>
      </c>
      <c r="J282" s="41"/>
      <c r="K282" s="41"/>
      <c r="L282" s="41">
        <v>1</v>
      </c>
      <c r="M282" s="41">
        <v>1</v>
      </c>
      <c r="N282" s="13"/>
      <c r="O282" s="13"/>
    </row>
    <row r="283" spans="1:27" ht="75" x14ac:dyDescent="0.4">
      <c r="A283" s="51">
        <v>4</v>
      </c>
      <c r="B283" s="74" t="s">
        <v>192</v>
      </c>
      <c r="C283" s="7" t="s">
        <v>10</v>
      </c>
      <c r="D283" s="6" t="s">
        <v>235</v>
      </c>
      <c r="E283" s="4" t="s">
        <v>238</v>
      </c>
      <c r="F283" s="5" t="s">
        <v>12</v>
      </c>
      <c r="G283" s="4" t="s">
        <v>20</v>
      </c>
      <c r="H283" s="8" t="s">
        <v>13</v>
      </c>
      <c r="I283" s="9" t="s">
        <v>14</v>
      </c>
      <c r="J283" s="41">
        <v>1</v>
      </c>
      <c r="K283" s="41">
        <v>1</v>
      </c>
      <c r="L283" s="41">
        <v>1</v>
      </c>
      <c r="M283" s="41">
        <v>1</v>
      </c>
      <c r="N283" s="13"/>
      <c r="O283" s="13"/>
    </row>
    <row r="284" spans="1:27" ht="26.25" x14ac:dyDescent="0.4">
      <c r="A284" s="140"/>
      <c r="B284" s="178" t="s">
        <v>25</v>
      </c>
      <c r="C284" s="105"/>
      <c r="D284" s="106"/>
      <c r="E284" s="107"/>
      <c r="F284" s="107"/>
      <c r="G284" s="108"/>
      <c r="H284" s="107"/>
      <c r="I284" s="109"/>
      <c r="J284" s="110">
        <f>AVERAGE(J280:J283)</f>
        <v>0.93333333333333324</v>
      </c>
      <c r="K284" s="110">
        <f>AVERAGE(K280:K283)</f>
        <v>0.82</v>
      </c>
      <c r="L284" s="110">
        <f>AVERAGE(L280:L283)</f>
        <v>0.86499999999999999</v>
      </c>
      <c r="M284" s="110">
        <f>AVERAGE(M280:M283)</f>
        <v>0.95</v>
      </c>
      <c r="N284" s="110">
        <f>AVERAGE(J284:K284)</f>
        <v>0.87666666666666659</v>
      </c>
      <c r="O284" s="110">
        <f>AVERAGE(O280:O283)</f>
        <v>1</v>
      </c>
    </row>
    <row r="285" spans="1:27" ht="66" x14ac:dyDescent="0.7">
      <c r="A285" s="97">
        <v>32</v>
      </c>
      <c r="B285" s="96" t="s">
        <v>200</v>
      </c>
      <c r="C285" s="111"/>
      <c r="D285" s="25"/>
      <c r="E285" s="26"/>
      <c r="F285" s="26"/>
      <c r="G285" s="86"/>
      <c r="H285" s="26"/>
      <c r="I285" s="28"/>
      <c r="J285" s="87"/>
      <c r="K285" s="88"/>
      <c r="L285" s="88"/>
      <c r="M285" s="88"/>
      <c r="N285" s="88"/>
      <c r="O285" s="89"/>
    </row>
    <row r="286" spans="1:27" ht="61.5" x14ac:dyDescent="0.35">
      <c r="A286" s="37" t="s">
        <v>0</v>
      </c>
      <c r="B286" s="95" t="s">
        <v>1</v>
      </c>
      <c r="C286" s="11" t="s">
        <v>2</v>
      </c>
      <c r="D286" s="12" t="s">
        <v>3</v>
      </c>
      <c r="E286" s="4" t="s">
        <v>4</v>
      </c>
      <c r="F286" s="12" t="s">
        <v>5</v>
      </c>
      <c r="G286" s="4" t="s">
        <v>19</v>
      </c>
      <c r="H286" s="4" t="s">
        <v>6</v>
      </c>
      <c r="I286" s="4" t="s">
        <v>7</v>
      </c>
      <c r="J286" s="4" t="s">
        <v>15</v>
      </c>
      <c r="K286" s="4" t="s">
        <v>16</v>
      </c>
      <c r="L286" s="4" t="s">
        <v>17</v>
      </c>
      <c r="M286" s="4" t="s">
        <v>18</v>
      </c>
      <c r="N286" s="4" t="s">
        <v>8</v>
      </c>
      <c r="O286" s="85" t="s">
        <v>9</v>
      </c>
    </row>
    <row r="287" spans="1:27" ht="75" x14ac:dyDescent="0.4">
      <c r="A287" s="51">
        <v>4</v>
      </c>
      <c r="B287" s="13" t="s">
        <v>177</v>
      </c>
      <c r="C287" s="7" t="s">
        <v>10</v>
      </c>
      <c r="D287" s="6" t="s">
        <v>11</v>
      </c>
      <c r="E287" s="4" t="s">
        <v>238</v>
      </c>
      <c r="F287" s="5" t="s">
        <v>12</v>
      </c>
      <c r="G287" s="4" t="s">
        <v>20</v>
      </c>
      <c r="H287" s="8" t="s">
        <v>13</v>
      </c>
      <c r="I287" s="9" t="s">
        <v>14</v>
      </c>
      <c r="J287" s="41">
        <v>1</v>
      </c>
      <c r="K287" s="41">
        <v>1</v>
      </c>
      <c r="L287" s="41">
        <v>1</v>
      </c>
      <c r="M287" s="41">
        <v>0</v>
      </c>
      <c r="N287" s="13"/>
      <c r="O287" s="41">
        <v>1</v>
      </c>
      <c r="AA287" s="17"/>
    </row>
    <row r="288" spans="1:27" ht="75" x14ac:dyDescent="0.4">
      <c r="A288" s="51">
        <v>4</v>
      </c>
      <c r="B288" s="74" t="s">
        <v>178</v>
      </c>
      <c r="C288" s="7" t="s">
        <v>10</v>
      </c>
      <c r="D288" s="6" t="s">
        <v>235</v>
      </c>
      <c r="E288" s="4" t="s">
        <v>238</v>
      </c>
      <c r="F288" s="5" t="s">
        <v>12</v>
      </c>
      <c r="G288" s="4" t="s">
        <v>20</v>
      </c>
      <c r="H288" s="8" t="s">
        <v>13</v>
      </c>
      <c r="I288" s="9" t="s">
        <v>14</v>
      </c>
      <c r="J288" s="41">
        <v>1</v>
      </c>
      <c r="K288" s="41">
        <v>1</v>
      </c>
      <c r="L288" s="41">
        <v>1</v>
      </c>
      <c r="M288" s="41">
        <v>0</v>
      </c>
      <c r="N288" s="13"/>
      <c r="O288" s="13"/>
    </row>
    <row r="289" spans="1:15" ht="75" x14ac:dyDescent="0.4">
      <c r="A289" s="51">
        <v>4</v>
      </c>
      <c r="B289" s="74" t="s">
        <v>179</v>
      </c>
      <c r="C289" s="7" t="s">
        <v>10</v>
      </c>
      <c r="D289" s="6" t="s">
        <v>235</v>
      </c>
      <c r="E289" s="4" t="s">
        <v>238</v>
      </c>
      <c r="F289" s="5" t="s">
        <v>12</v>
      </c>
      <c r="G289" s="4" t="s">
        <v>20</v>
      </c>
      <c r="H289" s="8" t="s">
        <v>13</v>
      </c>
      <c r="I289" s="9" t="s">
        <v>14</v>
      </c>
      <c r="J289" s="41">
        <v>1</v>
      </c>
      <c r="K289" s="41">
        <v>1</v>
      </c>
      <c r="L289" s="41">
        <v>1</v>
      </c>
      <c r="M289" s="41">
        <v>0</v>
      </c>
      <c r="N289" s="13"/>
      <c r="O289" s="13"/>
    </row>
    <row r="290" spans="1:15" ht="75" x14ac:dyDescent="0.4">
      <c r="A290" s="51">
        <v>4</v>
      </c>
      <c r="B290" s="74" t="s">
        <v>180</v>
      </c>
      <c r="C290" s="7" t="s">
        <v>10</v>
      </c>
      <c r="D290" s="6" t="s">
        <v>235</v>
      </c>
      <c r="E290" s="4" t="s">
        <v>238</v>
      </c>
      <c r="F290" s="5" t="s">
        <v>12</v>
      </c>
      <c r="G290" s="4" t="s">
        <v>20</v>
      </c>
      <c r="H290" s="8" t="s">
        <v>13</v>
      </c>
      <c r="I290" s="9" t="s">
        <v>14</v>
      </c>
      <c r="J290" s="41">
        <v>1</v>
      </c>
      <c r="K290" s="41">
        <v>1</v>
      </c>
      <c r="L290" s="41">
        <v>1</v>
      </c>
      <c r="M290" s="41">
        <v>0</v>
      </c>
      <c r="N290" s="13"/>
      <c r="O290" s="13"/>
    </row>
    <row r="291" spans="1:15" ht="75" x14ac:dyDescent="0.4">
      <c r="A291" s="51">
        <v>4</v>
      </c>
      <c r="B291" s="13" t="s">
        <v>181</v>
      </c>
      <c r="C291" s="7" t="s">
        <v>10</v>
      </c>
      <c r="D291" s="6" t="s">
        <v>235</v>
      </c>
      <c r="E291" s="4" t="s">
        <v>238</v>
      </c>
      <c r="F291" s="5" t="s">
        <v>12</v>
      </c>
      <c r="G291" s="4" t="s">
        <v>20</v>
      </c>
      <c r="H291" s="8" t="s">
        <v>13</v>
      </c>
      <c r="I291" s="9" t="s">
        <v>14</v>
      </c>
      <c r="J291" s="41">
        <v>1</v>
      </c>
      <c r="K291" s="41">
        <v>1</v>
      </c>
      <c r="L291" s="41">
        <v>1</v>
      </c>
      <c r="M291" s="41">
        <v>0</v>
      </c>
      <c r="N291" s="13"/>
      <c r="O291" s="13"/>
    </row>
    <row r="292" spans="1:15" ht="75" x14ac:dyDescent="0.4">
      <c r="A292" s="51">
        <v>4</v>
      </c>
      <c r="B292" s="13" t="s">
        <v>182</v>
      </c>
      <c r="C292" s="7" t="s">
        <v>10</v>
      </c>
      <c r="D292" s="6" t="s">
        <v>235</v>
      </c>
      <c r="E292" s="4" t="s">
        <v>238</v>
      </c>
      <c r="F292" s="5" t="s">
        <v>12</v>
      </c>
      <c r="G292" s="4" t="s">
        <v>20</v>
      </c>
      <c r="H292" s="8" t="s">
        <v>13</v>
      </c>
      <c r="I292" s="9" t="s">
        <v>14</v>
      </c>
      <c r="J292" s="41">
        <v>1</v>
      </c>
      <c r="K292" s="41">
        <v>1</v>
      </c>
      <c r="L292" s="41">
        <v>1</v>
      </c>
      <c r="M292" s="41">
        <v>0</v>
      </c>
      <c r="N292" s="13"/>
      <c r="O292" s="13"/>
    </row>
    <row r="293" spans="1:15" hidden="1" x14ac:dyDescent="0.25">
      <c r="A293" s="13" t="s">
        <v>24</v>
      </c>
      <c r="B293" s="13"/>
      <c r="C293" s="13"/>
      <c r="D293" s="13"/>
      <c r="E293" s="5" t="s">
        <v>12</v>
      </c>
      <c r="F293" s="5" t="s">
        <v>12</v>
      </c>
      <c r="G293" s="8" t="s">
        <v>13</v>
      </c>
      <c r="H293" s="13"/>
      <c r="I293" s="13"/>
      <c r="J293" s="13"/>
      <c r="K293" s="13"/>
      <c r="L293" s="13"/>
      <c r="M293" s="13"/>
      <c r="N293" s="13"/>
      <c r="O293" s="134"/>
    </row>
    <row r="294" spans="1:15" ht="6" hidden="1" customHeight="1" x14ac:dyDescent="0.25">
      <c r="A294" s="13"/>
      <c r="B294" s="13"/>
      <c r="C294" s="13"/>
      <c r="D294" s="13"/>
      <c r="E294" s="5" t="s">
        <v>12</v>
      </c>
      <c r="F294" s="5" t="s">
        <v>12</v>
      </c>
      <c r="G294" s="8" t="s">
        <v>13</v>
      </c>
      <c r="H294" s="13"/>
      <c r="I294" s="13"/>
      <c r="J294" s="13"/>
      <c r="K294" s="13"/>
      <c r="L294" s="13"/>
      <c r="M294" s="13"/>
      <c r="N294" s="13"/>
      <c r="O294" s="134"/>
    </row>
    <row r="295" spans="1:15" hidden="1" x14ac:dyDescent="0.25">
      <c r="A295" s="13"/>
      <c r="B295" s="13"/>
      <c r="C295" s="13"/>
      <c r="D295" s="13"/>
      <c r="E295" s="5" t="s">
        <v>12</v>
      </c>
      <c r="F295" s="5" t="s">
        <v>12</v>
      </c>
      <c r="G295" s="8" t="s">
        <v>13</v>
      </c>
      <c r="H295" s="13"/>
      <c r="I295" s="13"/>
      <c r="J295" s="13"/>
      <c r="K295" s="13"/>
      <c r="L295" s="13"/>
      <c r="M295" s="13"/>
      <c r="N295" s="13"/>
      <c r="O295" s="134"/>
    </row>
    <row r="296" spans="1:15" hidden="1" x14ac:dyDescent="0.25">
      <c r="A296" s="13"/>
      <c r="B296" s="13"/>
      <c r="C296" s="13"/>
      <c r="D296" s="13"/>
      <c r="E296" s="5" t="s">
        <v>12</v>
      </c>
      <c r="F296" s="5" t="s">
        <v>12</v>
      </c>
      <c r="G296" s="8" t="s">
        <v>13</v>
      </c>
      <c r="H296" s="13"/>
      <c r="I296" s="13"/>
      <c r="J296" s="13"/>
      <c r="K296" s="13"/>
      <c r="L296" s="13"/>
      <c r="M296" s="13"/>
      <c r="N296" s="13"/>
      <c r="O296" s="134"/>
    </row>
    <row r="297" spans="1:15" ht="9.75" hidden="1" customHeight="1" x14ac:dyDescent="0.25">
      <c r="A297" s="13"/>
      <c r="B297" s="13"/>
      <c r="C297" s="13"/>
      <c r="D297" s="13"/>
      <c r="E297" s="5" t="s">
        <v>12</v>
      </c>
      <c r="F297" s="5" t="s">
        <v>12</v>
      </c>
      <c r="G297" s="8" t="s">
        <v>13</v>
      </c>
      <c r="H297" s="13"/>
      <c r="I297" s="13"/>
      <c r="J297" s="13"/>
      <c r="K297" s="13"/>
      <c r="L297" s="13"/>
      <c r="M297" s="13"/>
      <c r="N297" s="13"/>
      <c r="O297" s="134"/>
    </row>
    <row r="298" spans="1:15" hidden="1" x14ac:dyDescent="0.25">
      <c r="A298" s="13"/>
      <c r="B298" s="13"/>
      <c r="C298" s="13"/>
      <c r="D298" s="13"/>
      <c r="E298" s="5" t="s">
        <v>12</v>
      </c>
      <c r="F298" s="5" t="s">
        <v>12</v>
      </c>
      <c r="G298" s="8" t="s">
        <v>13</v>
      </c>
      <c r="H298" s="13"/>
      <c r="I298" s="13"/>
      <c r="J298" s="13"/>
      <c r="K298" s="13"/>
      <c r="L298" s="13"/>
      <c r="M298" s="13"/>
      <c r="N298" s="13"/>
      <c r="O298" s="134"/>
    </row>
    <row r="299" spans="1:15" hidden="1" x14ac:dyDescent="0.25">
      <c r="A299" s="13"/>
      <c r="B299" s="13"/>
      <c r="C299" s="13"/>
      <c r="D299" s="13"/>
      <c r="E299" s="5" t="s">
        <v>12</v>
      </c>
      <c r="F299" s="5" t="s">
        <v>12</v>
      </c>
      <c r="G299" s="8" t="s">
        <v>13</v>
      </c>
      <c r="H299" s="13"/>
      <c r="I299" s="13"/>
      <c r="J299" s="13"/>
      <c r="K299" s="13"/>
      <c r="L299" s="13"/>
      <c r="M299" s="13"/>
      <c r="N299" s="13"/>
      <c r="O299" s="134"/>
    </row>
    <row r="300" spans="1:15" hidden="1" x14ac:dyDescent="0.25">
      <c r="A300" s="13"/>
      <c r="B300" s="13"/>
      <c r="C300" s="13"/>
      <c r="D300" s="13"/>
      <c r="E300" s="5" t="s">
        <v>12</v>
      </c>
      <c r="F300" s="5" t="s">
        <v>12</v>
      </c>
      <c r="G300" s="8" t="s">
        <v>13</v>
      </c>
      <c r="H300" s="13"/>
      <c r="I300" s="13"/>
      <c r="J300" s="13"/>
      <c r="K300" s="13"/>
      <c r="L300" s="13"/>
      <c r="M300" s="13"/>
      <c r="N300" s="13"/>
      <c r="O300" s="134"/>
    </row>
    <row r="301" spans="1:15" hidden="1" x14ac:dyDescent="0.25">
      <c r="A301" s="13"/>
      <c r="B301" s="13"/>
      <c r="C301" s="13"/>
      <c r="D301" s="13"/>
      <c r="E301" s="5" t="s">
        <v>12</v>
      </c>
      <c r="F301" s="5" t="s">
        <v>12</v>
      </c>
      <c r="G301" s="8" t="s">
        <v>13</v>
      </c>
      <c r="H301" s="13"/>
      <c r="I301" s="13"/>
      <c r="J301" s="13"/>
      <c r="K301" s="13"/>
      <c r="L301" s="13"/>
      <c r="M301" s="13"/>
      <c r="N301" s="13"/>
      <c r="O301" s="134"/>
    </row>
    <row r="302" spans="1:15" hidden="1" x14ac:dyDescent="0.25">
      <c r="A302" s="13"/>
      <c r="B302" s="13"/>
      <c r="C302" s="13"/>
      <c r="D302" s="13"/>
      <c r="E302" s="5" t="s">
        <v>12</v>
      </c>
      <c r="F302" s="5" t="s">
        <v>12</v>
      </c>
      <c r="G302" s="8" t="s">
        <v>13</v>
      </c>
      <c r="H302" s="13"/>
      <c r="I302" s="13"/>
      <c r="J302" s="13"/>
      <c r="K302" s="13"/>
      <c r="L302" s="13"/>
      <c r="M302" s="13"/>
      <c r="N302" s="13"/>
      <c r="O302" s="134"/>
    </row>
    <row r="303" spans="1:15" ht="12" hidden="1" customHeight="1" x14ac:dyDescent="0.25">
      <c r="A303" s="13"/>
      <c r="B303" s="13"/>
      <c r="C303" s="13"/>
      <c r="D303" s="13"/>
      <c r="E303" s="5" t="s">
        <v>12</v>
      </c>
      <c r="F303" s="5" t="s">
        <v>12</v>
      </c>
      <c r="G303" s="8" t="s">
        <v>13</v>
      </c>
      <c r="H303" s="13"/>
      <c r="I303" s="13"/>
      <c r="J303" s="13"/>
      <c r="K303" s="13"/>
      <c r="L303" s="13"/>
      <c r="M303" s="13"/>
      <c r="N303" s="13"/>
      <c r="O303" s="134"/>
    </row>
    <row r="304" spans="1:15" hidden="1" x14ac:dyDescent="0.25">
      <c r="A304" s="13"/>
      <c r="B304" s="13"/>
      <c r="C304" s="13"/>
      <c r="D304" s="13"/>
      <c r="E304" s="5" t="s">
        <v>12</v>
      </c>
      <c r="F304" s="5" t="s">
        <v>12</v>
      </c>
      <c r="G304" s="8" t="s">
        <v>13</v>
      </c>
      <c r="H304" s="13"/>
      <c r="I304" s="13"/>
      <c r="J304" s="13"/>
      <c r="K304" s="13"/>
      <c r="L304" s="13"/>
      <c r="M304" s="13"/>
      <c r="N304" s="13"/>
      <c r="O304" s="134"/>
    </row>
    <row r="305" spans="1:42" hidden="1" x14ac:dyDescent="0.25">
      <c r="A305" s="13"/>
      <c r="B305" s="13"/>
      <c r="C305" s="13"/>
      <c r="D305" s="13"/>
      <c r="E305" s="5" t="s">
        <v>12</v>
      </c>
      <c r="F305" s="5" t="s">
        <v>12</v>
      </c>
      <c r="G305" s="8" t="s">
        <v>13</v>
      </c>
      <c r="H305" s="13"/>
      <c r="I305" s="13"/>
      <c r="J305" s="13"/>
      <c r="K305" s="13"/>
      <c r="L305" s="13"/>
      <c r="M305" s="13"/>
      <c r="N305" s="13"/>
      <c r="O305" s="134"/>
    </row>
    <row r="306" spans="1:42" hidden="1" x14ac:dyDescent="0.25">
      <c r="A306" s="13"/>
      <c r="B306" s="13"/>
      <c r="O306" s="134"/>
    </row>
    <row r="307" spans="1:42" hidden="1" x14ac:dyDescent="0.25">
      <c r="A307" s="13"/>
      <c r="B307" s="13"/>
      <c r="O307" s="134"/>
    </row>
    <row r="308" spans="1:42" hidden="1" x14ac:dyDescent="0.25">
      <c r="A308" s="13"/>
      <c r="B308" s="13"/>
      <c r="O308" s="134"/>
    </row>
    <row r="309" spans="1:42" hidden="1" x14ac:dyDescent="0.25">
      <c r="A309" s="13"/>
      <c r="B309" s="13"/>
      <c r="O309" s="134"/>
    </row>
    <row r="310" spans="1:42" hidden="1" x14ac:dyDescent="0.25">
      <c r="A310" s="13"/>
      <c r="B310" s="13"/>
      <c r="O310" s="134"/>
    </row>
    <row r="311" spans="1:42" hidden="1" x14ac:dyDescent="0.25">
      <c r="A311" s="13"/>
      <c r="B311" s="13"/>
      <c r="O311" s="134"/>
    </row>
    <row r="312" spans="1:42" hidden="1" x14ac:dyDescent="0.25">
      <c r="A312" s="13"/>
      <c r="B312" s="13"/>
      <c r="O312" s="134"/>
    </row>
    <row r="313" spans="1:42" hidden="1" x14ac:dyDescent="0.25">
      <c r="O313" s="134"/>
    </row>
    <row r="314" spans="1:42" ht="9" hidden="1" customHeight="1" x14ac:dyDescent="0.25">
      <c r="O314" s="134"/>
    </row>
    <row r="315" spans="1:42" hidden="1" x14ac:dyDescent="0.25">
      <c r="O315" s="134"/>
    </row>
    <row r="316" spans="1:42" hidden="1" x14ac:dyDescent="0.25">
      <c r="O316" s="134"/>
    </row>
    <row r="317" spans="1:42" hidden="1" x14ac:dyDescent="0.25">
      <c r="O317" s="134"/>
    </row>
    <row r="318" spans="1:42" s="13" customFormat="1" ht="26.25" x14ac:dyDescent="0.4">
      <c r="A318" s="17"/>
      <c r="B318" s="132" t="s">
        <v>25</v>
      </c>
      <c r="C318" s="103"/>
      <c r="D318" s="103"/>
      <c r="E318" s="103"/>
      <c r="F318" s="103"/>
      <c r="G318" s="103"/>
      <c r="H318" s="103"/>
      <c r="I318" s="103"/>
      <c r="J318" s="104">
        <f>AVERAGE(J286:J292)</f>
        <v>1</v>
      </c>
      <c r="K318" s="104">
        <f t="shared" ref="K318:O318" si="19">AVERAGE(K286:K292)</f>
        <v>1</v>
      </c>
      <c r="L318" s="104">
        <f t="shared" si="19"/>
        <v>1</v>
      </c>
      <c r="M318" s="104">
        <f t="shared" si="19"/>
        <v>0</v>
      </c>
      <c r="N318" s="104">
        <v>0.75</v>
      </c>
      <c r="O318" s="104">
        <f t="shared" si="19"/>
        <v>1</v>
      </c>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33"/>
    </row>
    <row r="319" spans="1:42" ht="46.5" x14ac:dyDescent="0.7">
      <c r="A319" s="186">
        <v>33</v>
      </c>
      <c r="B319" s="186" t="s">
        <v>241</v>
      </c>
      <c r="C319" s="186"/>
      <c r="D319" s="186"/>
      <c r="E319" s="187"/>
      <c r="F319" s="187"/>
      <c r="G319" s="187"/>
      <c r="H319" s="187"/>
      <c r="I319" s="187"/>
      <c r="J319" s="187"/>
      <c r="K319" s="187"/>
      <c r="L319" s="187"/>
      <c r="M319" s="187"/>
      <c r="N319" s="187"/>
      <c r="O319" s="187"/>
    </row>
    <row r="320" spans="1:42" ht="61.5" x14ac:dyDescent="0.35">
      <c r="A320" s="37" t="s">
        <v>0</v>
      </c>
      <c r="B320" s="95" t="s">
        <v>1</v>
      </c>
      <c r="C320" s="11" t="s">
        <v>2</v>
      </c>
      <c r="D320" s="12" t="s">
        <v>3</v>
      </c>
      <c r="E320" s="4" t="s">
        <v>4</v>
      </c>
      <c r="F320" s="12" t="s">
        <v>5</v>
      </c>
      <c r="G320" s="4" t="s">
        <v>19</v>
      </c>
      <c r="H320" s="4" t="s">
        <v>6</v>
      </c>
      <c r="I320" s="4" t="s">
        <v>7</v>
      </c>
      <c r="J320" s="4" t="s">
        <v>15</v>
      </c>
      <c r="K320" s="4" t="s">
        <v>16</v>
      </c>
      <c r="L320" s="4" t="s">
        <v>17</v>
      </c>
      <c r="M320" s="4" t="s">
        <v>18</v>
      </c>
      <c r="N320" s="4" t="s">
        <v>8</v>
      </c>
      <c r="O320" s="85" t="s">
        <v>9</v>
      </c>
    </row>
    <row r="321" spans="1:15" ht="75" x14ac:dyDescent="0.55000000000000004">
      <c r="A321" s="189">
        <v>4</v>
      </c>
      <c r="B321" s="13" t="s">
        <v>242</v>
      </c>
      <c r="C321" s="7" t="s">
        <v>10</v>
      </c>
      <c r="D321" s="6" t="s">
        <v>235</v>
      </c>
      <c r="E321" s="4" t="s">
        <v>238</v>
      </c>
      <c r="F321" s="5" t="s">
        <v>12</v>
      </c>
      <c r="G321" s="4" t="s">
        <v>20</v>
      </c>
      <c r="H321" s="8" t="s">
        <v>13</v>
      </c>
      <c r="I321" s="9" t="s">
        <v>14</v>
      </c>
      <c r="J321" s="41">
        <v>0.33</v>
      </c>
      <c r="K321" s="41">
        <v>0.66</v>
      </c>
      <c r="L321" s="93">
        <v>0.66669999999999996</v>
      </c>
      <c r="M321" s="41">
        <v>1</v>
      </c>
      <c r="N321" s="13"/>
      <c r="O321" s="41">
        <v>1</v>
      </c>
    </row>
    <row r="322" spans="1:15" ht="75" x14ac:dyDescent="0.55000000000000004">
      <c r="A322" s="189">
        <v>4</v>
      </c>
      <c r="B322" s="74" t="s">
        <v>243</v>
      </c>
      <c r="C322" s="7" t="s">
        <v>10</v>
      </c>
      <c r="D322" s="6" t="s">
        <v>235</v>
      </c>
      <c r="E322" s="4" t="s">
        <v>238</v>
      </c>
      <c r="F322" s="5" t="s">
        <v>12</v>
      </c>
      <c r="G322" s="4" t="s">
        <v>20</v>
      </c>
      <c r="H322" s="8" t="s">
        <v>13</v>
      </c>
      <c r="I322" s="9" t="s">
        <v>14</v>
      </c>
      <c r="J322" s="41"/>
      <c r="K322" s="41"/>
      <c r="L322" s="41"/>
      <c r="M322" s="41">
        <v>0.63</v>
      </c>
      <c r="N322" s="13"/>
      <c r="O322" s="13"/>
    </row>
    <row r="323" spans="1:15" ht="75" x14ac:dyDescent="0.55000000000000004">
      <c r="A323" s="189">
        <v>6</v>
      </c>
      <c r="B323" s="74" t="s">
        <v>244</v>
      </c>
      <c r="C323" s="7" t="s">
        <v>10</v>
      </c>
      <c r="D323" s="6" t="s">
        <v>235</v>
      </c>
      <c r="E323" s="4" t="s">
        <v>238</v>
      </c>
      <c r="F323" s="5" t="s">
        <v>12</v>
      </c>
      <c r="G323" s="4" t="s">
        <v>20</v>
      </c>
      <c r="H323" s="8" t="s">
        <v>13</v>
      </c>
      <c r="I323" s="9" t="s">
        <v>14</v>
      </c>
      <c r="J323" s="41"/>
      <c r="K323" s="41"/>
      <c r="L323" s="41">
        <v>0.1</v>
      </c>
      <c r="M323" s="41">
        <v>0.2</v>
      </c>
      <c r="N323" s="13"/>
      <c r="O323" s="13"/>
    </row>
    <row r="324" spans="1:15" ht="79.5" x14ac:dyDescent="0.55000000000000004">
      <c r="A324" s="189">
        <v>5</v>
      </c>
      <c r="B324" s="74" t="s">
        <v>245</v>
      </c>
      <c r="C324" s="7" t="s">
        <v>10</v>
      </c>
      <c r="D324" s="6" t="s">
        <v>235</v>
      </c>
      <c r="E324" s="4" t="s">
        <v>238</v>
      </c>
      <c r="F324" s="5" t="s">
        <v>12</v>
      </c>
      <c r="G324" s="4" t="s">
        <v>20</v>
      </c>
      <c r="H324" s="8" t="s">
        <v>13</v>
      </c>
      <c r="I324" s="9" t="s">
        <v>14</v>
      </c>
      <c r="J324" s="41">
        <v>0.5</v>
      </c>
      <c r="K324" s="41">
        <v>1</v>
      </c>
      <c r="L324" s="41">
        <v>1</v>
      </c>
      <c r="M324" s="41"/>
      <c r="N324" s="13"/>
      <c r="O324" s="13"/>
    </row>
    <row r="325" spans="1:15" ht="75" x14ac:dyDescent="0.55000000000000004">
      <c r="A325" s="189">
        <v>4</v>
      </c>
      <c r="B325" s="74" t="s">
        <v>248</v>
      </c>
      <c r="C325" s="7" t="s">
        <v>10</v>
      </c>
      <c r="D325" s="6" t="s">
        <v>235</v>
      </c>
      <c r="E325" s="4" t="s">
        <v>238</v>
      </c>
      <c r="F325" s="5" t="s">
        <v>12</v>
      </c>
      <c r="G325" s="4" t="s">
        <v>20</v>
      </c>
      <c r="H325" s="8" t="s">
        <v>13</v>
      </c>
      <c r="I325" s="9" t="s">
        <v>14</v>
      </c>
      <c r="J325" s="41">
        <v>0.5</v>
      </c>
      <c r="K325" s="41">
        <v>0.5</v>
      </c>
      <c r="L325" s="41">
        <v>0.5</v>
      </c>
      <c r="M325" s="41">
        <v>1</v>
      </c>
      <c r="N325" s="13"/>
      <c r="O325" s="13"/>
    </row>
    <row r="326" spans="1:15" x14ac:dyDescent="0.25">
      <c r="A326" s="13"/>
      <c r="B326" s="13"/>
      <c r="C326" s="7"/>
      <c r="D326" s="6"/>
      <c r="E326" s="4"/>
      <c r="F326" s="5"/>
      <c r="G326" s="4"/>
      <c r="H326" s="8"/>
      <c r="I326" s="9"/>
      <c r="J326" s="13"/>
      <c r="K326" s="13"/>
      <c r="L326" s="13"/>
      <c r="M326" s="13"/>
      <c r="N326" s="13"/>
      <c r="O326" s="13"/>
    </row>
    <row r="327" spans="1:15" ht="44.25" customHeight="1" x14ac:dyDescent="0.7">
      <c r="A327" s="139"/>
      <c r="B327" s="188" t="s">
        <v>25</v>
      </c>
      <c r="C327" s="139"/>
      <c r="D327" s="139"/>
      <c r="E327" s="139"/>
      <c r="F327" s="139"/>
      <c r="G327" s="139"/>
      <c r="H327" s="139"/>
      <c r="I327" s="139"/>
      <c r="J327" s="157">
        <f>AVERAGE(J321:J326)</f>
        <v>0.44333333333333336</v>
      </c>
      <c r="K327" s="157">
        <f t="shared" ref="K327:O327" si="20">AVERAGE(K321:K326)</f>
        <v>0.72000000000000008</v>
      </c>
      <c r="L327" s="157">
        <f t="shared" si="20"/>
        <v>0.56667500000000004</v>
      </c>
      <c r="M327" s="157">
        <f>AVERAGE(M321:M326)</f>
        <v>0.70750000000000002</v>
      </c>
      <c r="N327" s="157">
        <v>0.57999999999999996</v>
      </c>
      <c r="O327" s="157">
        <f t="shared" si="20"/>
        <v>1</v>
      </c>
    </row>
    <row r="328" spans="1:15" ht="46.5" x14ac:dyDescent="0.7">
      <c r="A328" s="186">
        <v>34</v>
      </c>
      <c r="B328" s="186" t="s">
        <v>258</v>
      </c>
      <c r="C328" s="186"/>
      <c r="D328" s="186"/>
      <c r="E328" s="187"/>
      <c r="F328" s="187"/>
      <c r="G328" s="187"/>
      <c r="H328" s="187"/>
      <c r="I328" s="187"/>
      <c r="J328" s="187"/>
      <c r="K328" s="187"/>
      <c r="L328" s="187"/>
      <c r="M328" s="187"/>
      <c r="N328" s="187"/>
      <c r="O328" s="187"/>
    </row>
    <row r="329" spans="1:15" ht="61.5" x14ac:dyDescent="0.35">
      <c r="A329" s="37" t="s">
        <v>0</v>
      </c>
      <c r="B329" s="95" t="s">
        <v>1</v>
      </c>
      <c r="C329" s="11" t="s">
        <v>2</v>
      </c>
      <c r="D329" s="12" t="s">
        <v>3</v>
      </c>
      <c r="E329" s="4" t="s">
        <v>4</v>
      </c>
      <c r="F329" s="12" t="s">
        <v>5</v>
      </c>
      <c r="G329" s="4" t="s">
        <v>19</v>
      </c>
      <c r="H329" s="4" t="s">
        <v>6</v>
      </c>
      <c r="I329" s="4" t="s">
        <v>7</v>
      </c>
      <c r="J329" s="4" t="s">
        <v>15</v>
      </c>
      <c r="K329" s="4" t="s">
        <v>16</v>
      </c>
      <c r="L329" s="4" t="s">
        <v>17</v>
      </c>
      <c r="M329" s="4" t="s">
        <v>18</v>
      </c>
      <c r="N329" s="4" t="s">
        <v>8</v>
      </c>
      <c r="O329" s="85" t="s">
        <v>9</v>
      </c>
    </row>
    <row r="330" spans="1:15" ht="69" customHeight="1" x14ac:dyDescent="0.55000000000000004">
      <c r="A330" s="189">
        <v>2</v>
      </c>
      <c r="B330" s="195" t="s">
        <v>260</v>
      </c>
      <c r="C330" s="7" t="s">
        <v>10</v>
      </c>
      <c r="D330" s="6" t="s">
        <v>235</v>
      </c>
      <c r="E330" s="4" t="s">
        <v>238</v>
      </c>
      <c r="F330" s="5" t="s">
        <v>12</v>
      </c>
      <c r="G330" s="4" t="s">
        <v>20</v>
      </c>
      <c r="H330" s="8" t="s">
        <v>13</v>
      </c>
      <c r="I330" s="9" t="s">
        <v>14</v>
      </c>
      <c r="J330" s="201"/>
      <c r="K330" s="201"/>
      <c r="L330" s="196">
        <v>0.4</v>
      </c>
      <c r="M330" s="201"/>
      <c r="N330" s="4"/>
      <c r="O330" s="199">
        <v>1</v>
      </c>
    </row>
    <row r="331" spans="1:15" ht="69" customHeight="1" x14ac:dyDescent="0.55000000000000004">
      <c r="A331" s="189">
        <v>2</v>
      </c>
      <c r="B331" s="13" t="s">
        <v>259</v>
      </c>
      <c r="C331" s="7" t="s">
        <v>10</v>
      </c>
      <c r="D331" s="6" t="s">
        <v>235</v>
      </c>
      <c r="E331" s="4" t="s">
        <v>238</v>
      </c>
      <c r="F331" s="5" t="s">
        <v>12</v>
      </c>
      <c r="G331" s="4" t="s">
        <v>20</v>
      </c>
      <c r="H331" s="8" t="s">
        <v>13</v>
      </c>
      <c r="I331" s="9" t="s">
        <v>14</v>
      </c>
      <c r="J331" s="41">
        <v>1</v>
      </c>
      <c r="K331" s="41">
        <v>1</v>
      </c>
      <c r="L331" s="196">
        <v>1</v>
      </c>
      <c r="M331" s="41">
        <v>1</v>
      </c>
      <c r="N331" s="13"/>
      <c r="O331" s="13"/>
    </row>
    <row r="332" spans="1:15" ht="69" customHeight="1" x14ac:dyDescent="0.55000000000000004">
      <c r="A332" s="189">
        <v>2</v>
      </c>
      <c r="B332" s="74" t="s">
        <v>261</v>
      </c>
      <c r="C332" s="7" t="s">
        <v>10</v>
      </c>
      <c r="D332" s="6" t="s">
        <v>235</v>
      </c>
      <c r="E332" s="4" t="s">
        <v>238</v>
      </c>
      <c r="F332" s="5" t="s">
        <v>12</v>
      </c>
      <c r="G332" s="4" t="s">
        <v>20</v>
      </c>
      <c r="H332" s="8" t="s">
        <v>13</v>
      </c>
      <c r="I332" s="9" t="s">
        <v>14</v>
      </c>
      <c r="J332" s="41">
        <v>0.83299999999999996</v>
      </c>
      <c r="K332" s="41">
        <v>1</v>
      </c>
      <c r="L332" s="196"/>
      <c r="M332" s="41"/>
      <c r="N332" s="13"/>
      <c r="O332" s="13"/>
    </row>
    <row r="333" spans="1:15" ht="69" customHeight="1" x14ac:dyDescent="0.55000000000000004">
      <c r="A333" s="189">
        <v>2</v>
      </c>
      <c r="B333" s="74" t="s">
        <v>263</v>
      </c>
      <c r="C333" s="7" t="s">
        <v>10</v>
      </c>
      <c r="D333" s="6" t="s">
        <v>235</v>
      </c>
      <c r="E333" s="4" t="s">
        <v>238</v>
      </c>
      <c r="F333" s="5" t="s">
        <v>12</v>
      </c>
      <c r="G333" s="4" t="s">
        <v>20</v>
      </c>
      <c r="H333" s="8" t="s">
        <v>13</v>
      </c>
      <c r="I333" s="9" t="s">
        <v>14</v>
      </c>
      <c r="J333" s="41">
        <v>1</v>
      </c>
      <c r="K333" s="41">
        <v>1</v>
      </c>
      <c r="L333" s="196"/>
      <c r="M333" s="41"/>
      <c r="N333" s="13"/>
      <c r="O333" s="13"/>
    </row>
    <row r="334" spans="1:15" ht="75" x14ac:dyDescent="0.55000000000000004">
      <c r="A334" s="189">
        <v>2</v>
      </c>
      <c r="B334" s="74" t="s">
        <v>262</v>
      </c>
      <c r="C334" s="7" t="s">
        <v>10</v>
      </c>
      <c r="D334" s="6" t="s">
        <v>235</v>
      </c>
      <c r="E334" s="4" t="s">
        <v>238</v>
      </c>
      <c r="F334" s="5" t="s">
        <v>12</v>
      </c>
      <c r="G334" s="4" t="s">
        <v>20</v>
      </c>
      <c r="H334" s="8" t="s">
        <v>13</v>
      </c>
      <c r="I334" s="9" t="s">
        <v>14</v>
      </c>
      <c r="J334" s="41"/>
      <c r="K334" s="41">
        <v>1</v>
      </c>
      <c r="L334" s="196"/>
      <c r="M334" s="41"/>
      <c r="N334" s="13"/>
      <c r="O334" s="13"/>
    </row>
    <row r="335" spans="1:15" ht="32.25" customHeight="1" x14ac:dyDescent="0.55000000000000004">
      <c r="A335" s="139"/>
      <c r="B335" s="194" t="s">
        <v>25</v>
      </c>
      <c r="C335" s="139"/>
      <c r="D335" s="139"/>
      <c r="E335" s="139"/>
      <c r="F335" s="139"/>
      <c r="G335" s="139"/>
      <c r="H335" s="139"/>
      <c r="I335" s="139"/>
      <c r="J335" s="197" t="s">
        <v>264</v>
      </c>
      <c r="K335" s="157">
        <v>1</v>
      </c>
      <c r="L335" s="157">
        <v>0.7</v>
      </c>
      <c r="M335" s="157">
        <v>1</v>
      </c>
      <c r="N335" s="157">
        <v>0.91</v>
      </c>
      <c r="O335" s="157">
        <f t="shared" ref="O335" si="21">AVERAGE(O325:O334)</f>
        <v>1</v>
      </c>
    </row>
    <row r="356" spans="7:7" x14ac:dyDescent="0.25">
      <c r="G356" s="17"/>
    </row>
    <row r="357" spans="7:7" x14ac:dyDescent="0.25">
      <c r="G357" s="17"/>
    </row>
    <row r="358" spans="7:7" x14ac:dyDescent="0.25">
      <c r="G358" s="17"/>
    </row>
    <row r="359" spans="7:7" x14ac:dyDescent="0.25">
      <c r="G359" s="17"/>
    </row>
    <row r="360" spans="7:7" x14ac:dyDescent="0.25">
      <c r="G360" s="17"/>
    </row>
    <row r="361" spans="7:7" x14ac:dyDescent="0.25">
      <c r="G361" s="17"/>
    </row>
    <row r="362" spans="7:7" x14ac:dyDescent="0.25">
      <c r="G362" s="17"/>
    </row>
    <row r="363" spans="7:7" x14ac:dyDescent="0.25">
      <c r="G363" s="17"/>
    </row>
    <row r="364" spans="7:7" x14ac:dyDescent="0.25">
      <c r="G364" s="17"/>
    </row>
    <row r="365" spans="7:7" x14ac:dyDescent="0.25">
      <c r="G365" s="17"/>
    </row>
    <row r="366" spans="7:7" x14ac:dyDescent="0.25">
      <c r="G366" s="17"/>
    </row>
    <row r="367" spans="7:7" x14ac:dyDescent="0.25">
      <c r="G367" s="17"/>
    </row>
    <row r="368" spans="7:7" x14ac:dyDescent="0.25">
      <c r="G368" s="17"/>
    </row>
    <row r="369" spans="7:7" x14ac:dyDescent="0.25">
      <c r="G369" s="17"/>
    </row>
    <row r="370" spans="7:7" x14ac:dyDescent="0.25">
      <c r="G370" s="17"/>
    </row>
    <row r="371" spans="7:7" x14ac:dyDescent="0.25">
      <c r="G371" s="17"/>
    </row>
    <row r="372" spans="7:7" x14ac:dyDescent="0.25">
      <c r="G372" s="17"/>
    </row>
    <row r="373" spans="7:7" x14ac:dyDescent="0.25">
      <c r="G373" s="17"/>
    </row>
    <row r="374" spans="7:7" x14ac:dyDescent="0.25">
      <c r="G374" s="17"/>
    </row>
    <row r="375" spans="7:7" x14ac:dyDescent="0.25">
      <c r="G375" s="17"/>
    </row>
    <row r="376" spans="7:7" x14ac:dyDescent="0.25">
      <c r="G376" s="17"/>
    </row>
    <row r="377" spans="7:7" x14ac:dyDescent="0.25">
      <c r="G377" s="17"/>
    </row>
    <row r="378" spans="7:7" x14ac:dyDescent="0.25">
      <c r="G378" s="17"/>
    </row>
    <row r="379" spans="7:7" x14ac:dyDescent="0.25">
      <c r="G379" s="17"/>
    </row>
    <row r="380" spans="7:7" x14ac:dyDescent="0.25">
      <c r="G380" s="17"/>
    </row>
    <row r="381" spans="7:7" x14ac:dyDescent="0.25">
      <c r="G381" s="17"/>
    </row>
    <row r="382" spans="7:7" x14ac:dyDescent="0.25">
      <c r="G382" s="17"/>
    </row>
    <row r="383" spans="7:7" x14ac:dyDescent="0.25">
      <c r="G383" s="17"/>
    </row>
    <row r="384" spans="7:7" x14ac:dyDescent="0.25">
      <c r="G384" s="17"/>
    </row>
    <row r="385" spans="7:7" x14ac:dyDescent="0.25">
      <c r="G385" s="17"/>
    </row>
    <row r="386" spans="7:7" x14ac:dyDescent="0.25">
      <c r="G386" s="17"/>
    </row>
    <row r="387" spans="7:7" x14ac:dyDescent="0.25">
      <c r="G387" s="17"/>
    </row>
    <row r="388" spans="7:7" x14ac:dyDescent="0.25">
      <c r="G388" s="17"/>
    </row>
    <row r="389" spans="7:7" x14ac:dyDescent="0.25">
      <c r="G389" s="17"/>
    </row>
    <row r="390" spans="7:7" x14ac:dyDescent="0.25">
      <c r="G390" s="17"/>
    </row>
    <row r="391" spans="7:7" x14ac:dyDescent="0.25">
      <c r="G391" s="17"/>
    </row>
    <row r="392" spans="7:7" x14ac:dyDescent="0.25">
      <c r="G392" s="17"/>
    </row>
    <row r="393" spans="7:7" x14ac:dyDescent="0.25">
      <c r="G393" s="17"/>
    </row>
    <row r="394" spans="7:7" x14ac:dyDescent="0.25">
      <c r="G394" s="17"/>
    </row>
    <row r="417" spans="7:7" x14ac:dyDescent="0.25">
      <c r="G417" s="17"/>
    </row>
    <row r="418" spans="7:7" x14ac:dyDescent="0.25">
      <c r="G418" s="17"/>
    </row>
    <row r="419" spans="7:7" x14ac:dyDescent="0.25">
      <c r="G419" s="17"/>
    </row>
    <row r="420" spans="7:7" x14ac:dyDescent="0.25">
      <c r="G420" s="17"/>
    </row>
    <row r="421" spans="7:7" x14ac:dyDescent="0.25">
      <c r="G421" s="17"/>
    </row>
    <row r="422" spans="7:7" x14ac:dyDescent="0.25">
      <c r="G422" s="17"/>
    </row>
    <row r="423" spans="7:7" x14ac:dyDescent="0.25">
      <c r="G423" s="17"/>
    </row>
    <row r="424" spans="7:7" x14ac:dyDescent="0.25">
      <c r="G424" s="17"/>
    </row>
    <row r="425" spans="7:7" x14ac:dyDescent="0.25">
      <c r="G425" s="17"/>
    </row>
    <row r="426" spans="7:7" x14ac:dyDescent="0.25">
      <c r="G426" s="17"/>
    </row>
    <row r="427" spans="7:7" x14ac:dyDescent="0.25">
      <c r="G427" s="17"/>
    </row>
    <row r="428" spans="7:7" x14ac:dyDescent="0.25">
      <c r="G428" s="17"/>
    </row>
    <row r="429" spans="7:7" x14ac:dyDescent="0.25">
      <c r="G429" s="17"/>
    </row>
    <row r="430" spans="7:7" x14ac:dyDescent="0.25">
      <c r="G430" s="17"/>
    </row>
    <row r="431" spans="7:7" x14ac:dyDescent="0.25">
      <c r="G431" s="17"/>
    </row>
    <row r="432" spans="7:7" x14ac:dyDescent="0.25">
      <c r="G432" s="17"/>
    </row>
    <row r="433" spans="7:7" x14ac:dyDescent="0.25">
      <c r="G433" s="17"/>
    </row>
    <row r="434" spans="7:7" x14ac:dyDescent="0.25">
      <c r="G434" s="17"/>
    </row>
    <row r="435" spans="7:7" x14ac:dyDescent="0.25">
      <c r="G435" s="17"/>
    </row>
    <row r="436" spans="7:7" x14ac:dyDescent="0.25">
      <c r="G436" s="17"/>
    </row>
    <row r="437" spans="7:7" x14ac:dyDescent="0.25">
      <c r="G437" s="17"/>
    </row>
    <row r="438" spans="7:7" x14ac:dyDescent="0.25">
      <c r="G438" s="17"/>
    </row>
    <row r="439" spans="7:7" x14ac:dyDescent="0.25">
      <c r="G439" s="17"/>
    </row>
    <row r="440" spans="7:7" x14ac:dyDescent="0.25">
      <c r="G440" s="17"/>
    </row>
    <row r="441" spans="7:7" x14ac:dyDescent="0.25">
      <c r="G441" s="17"/>
    </row>
    <row r="442" spans="7:7" x14ac:dyDescent="0.25">
      <c r="G442" s="17"/>
    </row>
    <row r="443" spans="7:7" x14ac:dyDescent="0.25">
      <c r="G443" s="17"/>
    </row>
    <row r="444" spans="7:7" x14ac:dyDescent="0.25">
      <c r="G444" s="17"/>
    </row>
    <row r="445" spans="7:7" x14ac:dyDescent="0.25">
      <c r="G445" s="17"/>
    </row>
    <row r="446" spans="7:7" x14ac:dyDescent="0.25">
      <c r="G446" s="17"/>
    </row>
    <row r="447" spans="7:7" x14ac:dyDescent="0.25">
      <c r="G447" s="17"/>
    </row>
    <row r="448" spans="7:7" x14ac:dyDescent="0.25">
      <c r="G448" s="17"/>
    </row>
    <row r="449" spans="7:7" x14ac:dyDescent="0.25">
      <c r="G449" s="17"/>
    </row>
    <row r="450" spans="7:7" x14ac:dyDescent="0.25">
      <c r="G450" s="17"/>
    </row>
    <row r="451" spans="7:7" x14ac:dyDescent="0.25">
      <c r="G451" s="17"/>
    </row>
    <row r="452" spans="7:7" x14ac:dyDescent="0.25">
      <c r="G452" s="17"/>
    </row>
    <row r="453" spans="7:7" x14ac:dyDescent="0.25">
      <c r="G453" s="17"/>
    </row>
    <row r="454" spans="7:7" x14ac:dyDescent="0.25">
      <c r="G454" s="17"/>
    </row>
    <row r="455" spans="7:7" x14ac:dyDescent="0.25">
      <c r="G455" s="17"/>
    </row>
    <row r="456" spans="7:7" x14ac:dyDescent="0.25">
      <c r="G456" s="17"/>
    </row>
    <row r="457" spans="7:7" x14ac:dyDescent="0.25">
      <c r="G457" s="17"/>
    </row>
    <row r="458" spans="7:7" x14ac:dyDescent="0.25">
      <c r="G458" s="17"/>
    </row>
    <row r="459" spans="7:7" x14ac:dyDescent="0.25">
      <c r="G459" s="17"/>
    </row>
    <row r="460" spans="7:7" x14ac:dyDescent="0.25">
      <c r="G460" s="17"/>
    </row>
    <row r="461" spans="7:7" x14ac:dyDescent="0.25">
      <c r="G461" s="17"/>
    </row>
    <row r="462" spans="7:7" x14ac:dyDescent="0.25">
      <c r="G462" s="17"/>
    </row>
    <row r="463" spans="7:7" x14ac:dyDescent="0.25">
      <c r="G463" s="17"/>
    </row>
    <row r="464" spans="7:7" x14ac:dyDescent="0.25">
      <c r="G464" s="17"/>
    </row>
    <row r="465" spans="7:7" x14ac:dyDescent="0.25">
      <c r="G465" s="17"/>
    </row>
    <row r="466" spans="7:7" x14ac:dyDescent="0.25">
      <c r="G466" s="17"/>
    </row>
    <row r="467" spans="7:7" x14ac:dyDescent="0.25">
      <c r="G467" s="17"/>
    </row>
    <row r="468" spans="7:7" x14ac:dyDescent="0.25">
      <c r="G468" s="17"/>
    </row>
    <row r="469" spans="7:7" x14ac:dyDescent="0.25">
      <c r="G469" s="17"/>
    </row>
    <row r="470" spans="7:7" x14ac:dyDescent="0.25">
      <c r="G470" s="17"/>
    </row>
    <row r="471" spans="7:7" x14ac:dyDescent="0.25">
      <c r="G471" s="17"/>
    </row>
    <row r="472" spans="7:7" x14ac:dyDescent="0.25">
      <c r="G472" s="17"/>
    </row>
    <row r="473" spans="7:7" x14ac:dyDescent="0.25">
      <c r="G473" s="17"/>
    </row>
    <row r="474" spans="7:7" x14ac:dyDescent="0.25">
      <c r="G474" s="17"/>
    </row>
    <row r="475" spans="7:7" x14ac:dyDescent="0.25">
      <c r="G475" s="17"/>
    </row>
    <row r="476" spans="7:7" x14ac:dyDescent="0.25">
      <c r="G476" s="17"/>
    </row>
    <row r="477" spans="7:7" x14ac:dyDescent="0.25">
      <c r="G477" s="17"/>
    </row>
    <row r="478" spans="7:7" x14ac:dyDescent="0.25">
      <c r="G478" s="17"/>
    </row>
    <row r="479" spans="7:7" x14ac:dyDescent="0.25">
      <c r="G479" s="17"/>
    </row>
    <row r="480" spans="7:7" x14ac:dyDescent="0.25">
      <c r="G480" s="17"/>
    </row>
    <row r="481" spans="7:7" x14ac:dyDescent="0.25">
      <c r="G481" s="17"/>
    </row>
    <row r="482" spans="7:7" x14ac:dyDescent="0.25">
      <c r="G482" s="17"/>
    </row>
    <row r="483" spans="7:7" x14ac:dyDescent="0.25">
      <c r="G483" s="17"/>
    </row>
    <row r="484" spans="7:7" x14ac:dyDescent="0.25">
      <c r="G484" s="17"/>
    </row>
    <row r="485" spans="7:7" x14ac:dyDescent="0.25">
      <c r="G485" s="17"/>
    </row>
    <row r="486" spans="7:7" x14ac:dyDescent="0.25">
      <c r="G486" s="17"/>
    </row>
    <row r="487" spans="7:7" x14ac:dyDescent="0.25">
      <c r="G487" s="17"/>
    </row>
    <row r="488" spans="7:7" x14ac:dyDescent="0.25">
      <c r="G488" s="17"/>
    </row>
    <row r="489" spans="7:7" x14ac:dyDescent="0.25">
      <c r="G489" s="17"/>
    </row>
    <row r="490" spans="7:7" x14ac:dyDescent="0.25">
      <c r="G490" s="17"/>
    </row>
    <row r="491" spans="7:7" x14ac:dyDescent="0.25">
      <c r="G491" s="17"/>
    </row>
    <row r="492" spans="7:7" x14ac:dyDescent="0.25">
      <c r="G492" s="17"/>
    </row>
    <row r="493" spans="7:7" x14ac:dyDescent="0.25">
      <c r="G493" s="17"/>
    </row>
    <row r="494" spans="7:7" x14ac:dyDescent="0.25">
      <c r="G494" s="17"/>
    </row>
    <row r="495" spans="7:7" x14ac:dyDescent="0.25">
      <c r="G495" s="17"/>
    </row>
    <row r="496" spans="7:7" x14ac:dyDescent="0.25">
      <c r="G496" s="17"/>
    </row>
    <row r="497" spans="7:7" x14ac:dyDescent="0.25">
      <c r="G497" s="17"/>
    </row>
    <row r="498" spans="7:7" x14ac:dyDescent="0.25">
      <c r="G498" s="17"/>
    </row>
    <row r="499" spans="7:7" x14ac:dyDescent="0.25">
      <c r="G499" s="17"/>
    </row>
    <row r="500" spans="7:7" x14ac:dyDescent="0.25">
      <c r="G500" s="17"/>
    </row>
    <row r="501" spans="7:7" x14ac:dyDescent="0.25">
      <c r="G501" s="17"/>
    </row>
    <row r="502" spans="7:7" x14ac:dyDescent="0.25">
      <c r="G502" s="17"/>
    </row>
    <row r="503" spans="7:7" x14ac:dyDescent="0.25">
      <c r="G503" s="17"/>
    </row>
    <row r="504" spans="7:7" x14ac:dyDescent="0.25">
      <c r="G504" s="17"/>
    </row>
    <row r="505" spans="7:7" x14ac:dyDescent="0.25">
      <c r="G505" s="17"/>
    </row>
    <row r="506" spans="7:7" x14ac:dyDescent="0.25">
      <c r="G506" s="17"/>
    </row>
    <row r="507" spans="7:7" x14ac:dyDescent="0.25">
      <c r="G507" s="17"/>
    </row>
    <row r="508" spans="7:7" x14ac:dyDescent="0.25">
      <c r="G508" s="17"/>
    </row>
    <row r="509" spans="7:7" x14ac:dyDescent="0.25">
      <c r="G509" s="17"/>
    </row>
    <row r="510" spans="7:7" x14ac:dyDescent="0.25">
      <c r="G510" s="17"/>
    </row>
    <row r="511" spans="7:7" x14ac:dyDescent="0.25">
      <c r="G511" s="17"/>
    </row>
    <row r="512" spans="7:7" x14ac:dyDescent="0.25">
      <c r="G512" s="17"/>
    </row>
    <row r="513" spans="7:7" x14ac:dyDescent="0.25">
      <c r="G513" s="17"/>
    </row>
    <row r="514" spans="7:7" x14ac:dyDescent="0.25">
      <c r="G514" s="17"/>
    </row>
    <row r="515" spans="7:7" x14ac:dyDescent="0.25">
      <c r="G515" s="17"/>
    </row>
    <row r="516" spans="7:7" x14ac:dyDescent="0.25">
      <c r="G516" s="17"/>
    </row>
    <row r="517" spans="7:7" x14ac:dyDescent="0.25">
      <c r="G517" s="17"/>
    </row>
    <row r="518" spans="7:7" x14ac:dyDescent="0.25">
      <c r="G518" s="17"/>
    </row>
    <row r="519" spans="7:7" x14ac:dyDescent="0.25">
      <c r="G519" s="17"/>
    </row>
    <row r="520" spans="7:7" x14ac:dyDescent="0.25">
      <c r="G520" s="17"/>
    </row>
    <row r="521" spans="7:7" x14ac:dyDescent="0.25">
      <c r="G521" s="17"/>
    </row>
    <row r="522" spans="7:7" x14ac:dyDescent="0.25">
      <c r="G522" s="17"/>
    </row>
    <row r="523" spans="7:7" x14ac:dyDescent="0.25">
      <c r="G523" s="17"/>
    </row>
    <row r="524" spans="7:7" x14ac:dyDescent="0.25">
      <c r="G524" s="17"/>
    </row>
    <row r="525" spans="7:7" x14ac:dyDescent="0.25">
      <c r="G525" s="17"/>
    </row>
    <row r="526" spans="7:7" x14ac:dyDescent="0.25">
      <c r="G526" s="17"/>
    </row>
    <row r="527" spans="7:7" x14ac:dyDescent="0.25">
      <c r="G527" s="17"/>
    </row>
    <row r="528" spans="7:7" x14ac:dyDescent="0.25">
      <c r="G528" s="17"/>
    </row>
    <row r="529" spans="7:7" x14ac:dyDescent="0.25">
      <c r="G529" s="17"/>
    </row>
    <row r="530" spans="7:7" x14ac:dyDescent="0.25">
      <c r="G530" s="17"/>
    </row>
    <row r="531" spans="7:7" x14ac:dyDescent="0.25">
      <c r="G531" s="17"/>
    </row>
    <row r="532" spans="7:7" x14ac:dyDescent="0.25">
      <c r="G532" s="17"/>
    </row>
    <row r="533" spans="7:7" x14ac:dyDescent="0.25">
      <c r="G533" s="17"/>
    </row>
    <row r="534" spans="7:7" x14ac:dyDescent="0.25">
      <c r="G534" s="17"/>
    </row>
    <row r="535" spans="7:7" x14ac:dyDescent="0.25">
      <c r="G535" s="17"/>
    </row>
    <row r="536" spans="7:7" x14ac:dyDescent="0.25">
      <c r="G536" s="17"/>
    </row>
    <row r="537" spans="7:7" x14ac:dyDescent="0.25">
      <c r="G537" s="17"/>
    </row>
    <row r="538" spans="7:7" x14ac:dyDescent="0.25">
      <c r="G538" s="17"/>
    </row>
    <row r="539" spans="7:7" x14ac:dyDescent="0.25">
      <c r="G539" s="17"/>
    </row>
    <row r="540" spans="7:7" x14ac:dyDescent="0.25">
      <c r="G540" s="17"/>
    </row>
    <row r="541" spans="7:7" x14ac:dyDescent="0.25">
      <c r="G541" s="17"/>
    </row>
    <row r="542" spans="7:7" x14ac:dyDescent="0.25">
      <c r="G542" s="17"/>
    </row>
    <row r="543" spans="7:7" x14ac:dyDescent="0.25">
      <c r="G543" s="17"/>
    </row>
    <row r="544" spans="7:7" x14ac:dyDescent="0.25">
      <c r="G544" s="17"/>
    </row>
    <row r="545" spans="6:7" x14ac:dyDescent="0.25">
      <c r="G545" s="17"/>
    </row>
    <row r="546" spans="6:7" x14ac:dyDescent="0.25">
      <c r="G546" s="17"/>
    </row>
    <row r="547" spans="6:7" x14ac:dyDescent="0.25">
      <c r="G547" s="17"/>
    </row>
    <row r="548" spans="6:7" x14ac:dyDescent="0.25">
      <c r="G548" s="17"/>
    </row>
    <row r="549" spans="6:7" x14ac:dyDescent="0.25">
      <c r="G549" s="17"/>
    </row>
    <row r="550" spans="6:7" x14ac:dyDescent="0.25">
      <c r="G550" s="17"/>
    </row>
    <row r="551" spans="6:7" x14ac:dyDescent="0.25">
      <c r="G551" s="17"/>
    </row>
    <row r="552" spans="6:7" x14ac:dyDescent="0.25">
      <c r="G552" s="17"/>
    </row>
    <row r="553" spans="6:7" x14ac:dyDescent="0.25">
      <c r="G553" s="17"/>
    </row>
    <row r="554" spans="6:7" x14ac:dyDescent="0.25">
      <c r="G554" s="17"/>
    </row>
    <row r="555" spans="6:7" x14ac:dyDescent="0.25">
      <c r="G555" s="17"/>
    </row>
    <row r="556" spans="6:7" x14ac:dyDescent="0.25">
      <c r="F556" s="17"/>
      <c r="G556" s="17"/>
    </row>
    <row r="557" spans="6:7" x14ac:dyDescent="0.25">
      <c r="F557" s="17"/>
      <c r="G557" s="17"/>
    </row>
    <row r="558" spans="6:7" x14ac:dyDescent="0.25">
      <c r="F558" s="17"/>
      <c r="G558" s="17"/>
    </row>
    <row r="559" spans="6:7" x14ac:dyDescent="0.25">
      <c r="F559" s="17"/>
      <c r="G559" s="17"/>
    </row>
    <row r="560" spans="6:7" x14ac:dyDescent="0.25">
      <c r="F560" s="17"/>
      <c r="G560" s="17"/>
    </row>
    <row r="561" spans="6:7" x14ac:dyDescent="0.25">
      <c r="F561" s="17"/>
      <c r="G561" s="17"/>
    </row>
    <row r="562" spans="6:7" x14ac:dyDescent="0.25">
      <c r="F562" s="17"/>
      <c r="G562" s="17"/>
    </row>
    <row r="563" spans="6:7" x14ac:dyDescent="0.25">
      <c r="F563" s="17"/>
      <c r="G563" s="17"/>
    </row>
    <row r="564" spans="6:7" x14ac:dyDescent="0.25">
      <c r="F564" s="17"/>
      <c r="G564" s="17"/>
    </row>
    <row r="565" spans="6:7" x14ac:dyDescent="0.25">
      <c r="F565" s="17"/>
      <c r="G565" s="17"/>
    </row>
    <row r="566" spans="6:7" x14ac:dyDescent="0.25">
      <c r="F566" s="17"/>
      <c r="G566" s="17"/>
    </row>
    <row r="567" spans="6:7" x14ac:dyDescent="0.25">
      <c r="F567" s="17"/>
      <c r="G567" s="17"/>
    </row>
    <row r="568" spans="6:7" x14ac:dyDescent="0.25">
      <c r="F568" s="17"/>
      <c r="G568" s="17"/>
    </row>
    <row r="569" spans="6:7" x14ac:dyDescent="0.25">
      <c r="F569" s="17"/>
      <c r="G569" s="17"/>
    </row>
    <row r="570" spans="6:7" x14ac:dyDescent="0.25">
      <c r="F570" s="17"/>
      <c r="G570" s="17"/>
    </row>
    <row r="571" spans="6:7" x14ac:dyDescent="0.25">
      <c r="F571" s="17"/>
      <c r="G571" s="17"/>
    </row>
    <row r="572" spans="6:7" x14ac:dyDescent="0.25">
      <c r="F572" s="17"/>
      <c r="G572" s="17"/>
    </row>
    <row r="573" spans="6:7" x14ac:dyDescent="0.25">
      <c r="F573" s="17"/>
      <c r="G573" s="17"/>
    </row>
    <row r="574" spans="6:7" x14ac:dyDescent="0.25">
      <c r="F574" s="17"/>
      <c r="G574" s="17"/>
    </row>
    <row r="575" spans="6:7" x14ac:dyDescent="0.25">
      <c r="F575" s="17"/>
      <c r="G575" s="17"/>
    </row>
    <row r="576" spans="6:7" x14ac:dyDescent="0.25">
      <c r="G576" s="17"/>
    </row>
    <row r="577" spans="7:7" x14ac:dyDescent="0.25">
      <c r="G577" s="17"/>
    </row>
    <row r="578" spans="7:7" x14ac:dyDescent="0.25">
      <c r="G578" s="17"/>
    </row>
    <row r="579" spans="7:7" x14ac:dyDescent="0.25">
      <c r="G579" s="17"/>
    </row>
    <row r="580" spans="7:7" x14ac:dyDescent="0.25">
      <c r="G580" s="17"/>
    </row>
    <row r="581" spans="7:7" x14ac:dyDescent="0.25">
      <c r="G581" s="17"/>
    </row>
    <row r="582" spans="7:7" x14ac:dyDescent="0.25">
      <c r="G582" s="17"/>
    </row>
    <row r="583" spans="7:7" x14ac:dyDescent="0.25">
      <c r="G583" s="17"/>
    </row>
    <row r="584" spans="7:7" x14ac:dyDescent="0.25">
      <c r="G584" s="17"/>
    </row>
    <row r="585" spans="7:7" x14ac:dyDescent="0.25">
      <c r="G585" s="17"/>
    </row>
    <row r="586" spans="7:7" x14ac:dyDescent="0.25">
      <c r="G586" s="17"/>
    </row>
    <row r="587" spans="7:7" x14ac:dyDescent="0.25">
      <c r="G587" s="17"/>
    </row>
    <row r="588" spans="7:7" x14ac:dyDescent="0.25">
      <c r="G588" s="17"/>
    </row>
    <row r="589" spans="7:7" x14ac:dyDescent="0.25">
      <c r="G589" s="17"/>
    </row>
    <row r="590" spans="7:7" x14ac:dyDescent="0.25">
      <c r="G590" s="17"/>
    </row>
    <row r="591" spans="7:7" x14ac:dyDescent="0.25">
      <c r="G591" s="17"/>
    </row>
    <row r="592" spans="7:7" x14ac:dyDescent="0.25">
      <c r="G592" s="17"/>
    </row>
    <row r="593" spans="7:7" x14ac:dyDescent="0.25">
      <c r="G593" s="17"/>
    </row>
    <row r="594" spans="7:7" x14ac:dyDescent="0.25">
      <c r="G594" s="17"/>
    </row>
    <row r="595" spans="7:7" x14ac:dyDescent="0.25">
      <c r="G595" s="17"/>
    </row>
    <row r="596" spans="7:7" x14ac:dyDescent="0.25">
      <c r="G596" s="17"/>
    </row>
    <row r="597" spans="7:7" x14ac:dyDescent="0.25">
      <c r="G597" s="17"/>
    </row>
    <row r="598" spans="7:7" x14ac:dyDescent="0.25">
      <c r="G598" s="17"/>
    </row>
    <row r="599" spans="7:7" x14ac:dyDescent="0.25">
      <c r="G599" s="17"/>
    </row>
    <row r="600" spans="7:7" x14ac:dyDescent="0.25">
      <c r="G600" s="17"/>
    </row>
    <row r="601" spans="7:7" x14ac:dyDescent="0.25">
      <c r="G601" s="17"/>
    </row>
    <row r="602" spans="7:7" x14ac:dyDescent="0.25">
      <c r="G602" s="17"/>
    </row>
    <row r="603" spans="7:7" x14ac:dyDescent="0.25">
      <c r="G603" s="17"/>
    </row>
    <row r="604" spans="7:7" x14ac:dyDescent="0.25">
      <c r="G604" s="17"/>
    </row>
    <row r="605" spans="7:7" x14ac:dyDescent="0.25">
      <c r="G605" s="17"/>
    </row>
    <row r="606" spans="7:7" x14ac:dyDescent="0.25">
      <c r="G606" s="17"/>
    </row>
    <row r="607" spans="7:7" x14ac:dyDescent="0.25">
      <c r="G607" s="17"/>
    </row>
    <row r="608" spans="7:7" x14ac:dyDescent="0.25">
      <c r="G608" s="17"/>
    </row>
    <row r="609" spans="6:7" x14ac:dyDescent="0.25">
      <c r="G609" s="17"/>
    </row>
    <row r="610" spans="6:7" x14ac:dyDescent="0.25">
      <c r="G610" s="17"/>
    </row>
    <row r="611" spans="6:7" x14ac:dyDescent="0.25">
      <c r="G611" s="17"/>
    </row>
    <row r="612" spans="6:7" x14ac:dyDescent="0.25">
      <c r="G612" s="17"/>
    </row>
    <row r="613" spans="6:7" x14ac:dyDescent="0.25">
      <c r="F613" s="17"/>
    </row>
    <row r="614" spans="6:7" x14ac:dyDescent="0.25">
      <c r="F614" s="17"/>
    </row>
    <row r="615" spans="6:7" x14ac:dyDescent="0.25">
      <c r="F615" s="17"/>
    </row>
    <row r="616" spans="6:7" x14ac:dyDescent="0.25">
      <c r="F616" s="17"/>
    </row>
    <row r="617" spans="6:7" x14ac:dyDescent="0.25">
      <c r="F617" s="17"/>
    </row>
    <row r="618" spans="6:7" x14ac:dyDescent="0.25">
      <c r="F618" s="17"/>
    </row>
    <row r="619" spans="6:7" x14ac:dyDescent="0.25">
      <c r="F619" s="17"/>
    </row>
    <row r="620" spans="6:7" x14ac:dyDescent="0.25">
      <c r="F620" s="17"/>
    </row>
    <row r="621" spans="6:7" x14ac:dyDescent="0.25">
      <c r="F621" s="17"/>
    </row>
    <row r="622" spans="6:7" x14ac:dyDescent="0.25">
      <c r="F622" s="17"/>
    </row>
    <row r="623" spans="6:7" x14ac:dyDescent="0.25">
      <c r="F623" s="17"/>
    </row>
    <row r="624" spans="6:7" x14ac:dyDescent="0.25">
      <c r="F624" s="17"/>
    </row>
    <row r="625" spans="6:6" x14ac:dyDescent="0.25">
      <c r="F625" s="17"/>
    </row>
    <row r="626" spans="6:6" x14ac:dyDescent="0.25">
      <c r="F626" s="17"/>
    </row>
    <row r="627" spans="6:6" x14ac:dyDescent="0.25">
      <c r="F627" s="17"/>
    </row>
    <row r="628" spans="6:6" x14ac:dyDescent="0.25">
      <c r="F628" s="17"/>
    </row>
    <row r="629" spans="6:6" x14ac:dyDescent="0.25">
      <c r="F629" s="17"/>
    </row>
    <row r="630" spans="6:6" x14ac:dyDescent="0.25">
      <c r="F630" s="17"/>
    </row>
    <row r="631" spans="6:6" x14ac:dyDescent="0.25">
      <c r="F631" s="17"/>
    </row>
    <row r="632" spans="6:6" x14ac:dyDescent="0.25">
      <c r="F632" s="17"/>
    </row>
    <row r="633" spans="6:6" x14ac:dyDescent="0.25">
      <c r="F633" s="17"/>
    </row>
    <row r="1043577" spans="7:7" x14ac:dyDescent="0.25">
      <c r="G1043577" s="17"/>
    </row>
    <row r="1043578" spans="7:7" x14ac:dyDescent="0.25">
      <c r="G1043578" s="17"/>
    </row>
    <row r="1043579" spans="7:7" x14ac:dyDescent="0.25">
      <c r="G1043579" s="17"/>
    </row>
    <row r="1043580" spans="7:7" x14ac:dyDescent="0.25">
      <c r="G1043580" s="17"/>
    </row>
    <row r="1043581" spans="7:7" x14ac:dyDescent="0.25">
      <c r="G1043581" s="17"/>
    </row>
    <row r="1043582" spans="7:7" x14ac:dyDescent="0.25">
      <c r="G1043582" s="17"/>
    </row>
    <row r="1043583" spans="7:7" x14ac:dyDescent="0.25">
      <c r="G1043583" s="17"/>
    </row>
    <row r="1043584" spans="7:7" x14ac:dyDescent="0.25">
      <c r="G1043584" s="17"/>
    </row>
    <row r="1043585" spans="7:7" x14ac:dyDescent="0.25">
      <c r="G1043585" s="17"/>
    </row>
    <row r="1043586" spans="7:7" x14ac:dyDescent="0.25">
      <c r="G1043586" s="17"/>
    </row>
    <row r="1043587" spans="7:7" x14ac:dyDescent="0.25">
      <c r="G1043587" s="17"/>
    </row>
    <row r="1043588" spans="7:7" x14ac:dyDescent="0.25">
      <c r="G1043588" s="17"/>
    </row>
    <row r="1043589" spans="7:7" x14ac:dyDescent="0.25">
      <c r="G1043589" s="17"/>
    </row>
    <row r="1043590" spans="7:7" x14ac:dyDescent="0.25">
      <c r="G1043590" s="17"/>
    </row>
    <row r="1043591" spans="7:7" x14ac:dyDescent="0.25">
      <c r="G1043591" s="17"/>
    </row>
    <row r="1043592" spans="7:7" x14ac:dyDescent="0.25">
      <c r="G1043592" s="17"/>
    </row>
    <row r="1043593" spans="7:7" x14ac:dyDescent="0.25">
      <c r="G1043593" s="17"/>
    </row>
    <row r="1043594" spans="7:7" x14ac:dyDescent="0.25">
      <c r="G1043594" s="17"/>
    </row>
    <row r="1043595" spans="7:7" x14ac:dyDescent="0.25">
      <c r="G1043595" s="17"/>
    </row>
    <row r="1043596" spans="7:7" x14ac:dyDescent="0.25">
      <c r="G1043596" s="17"/>
    </row>
    <row r="1043597" spans="7:7" x14ac:dyDescent="0.25">
      <c r="G1043597" s="17"/>
    </row>
    <row r="1043598" spans="7:7" x14ac:dyDescent="0.25">
      <c r="G1043598" s="17"/>
    </row>
    <row r="1043599" spans="7:7" x14ac:dyDescent="0.25">
      <c r="G1043599" s="17"/>
    </row>
    <row r="1043600" spans="7:7" x14ac:dyDescent="0.25">
      <c r="G1043600" s="17"/>
    </row>
    <row r="1043601" spans="7:7" x14ac:dyDescent="0.25">
      <c r="G1043601" s="17"/>
    </row>
    <row r="1043602" spans="7:7" x14ac:dyDescent="0.25">
      <c r="G1043602" s="17"/>
    </row>
    <row r="1043603" spans="7:7" x14ac:dyDescent="0.25">
      <c r="G1043603" s="17"/>
    </row>
    <row r="1043604" spans="7:7" x14ac:dyDescent="0.25">
      <c r="G1043604" s="17"/>
    </row>
    <row r="1043605" spans="7:7" x14ac:dyDescent="0.25">
      <c r="G1043605" s="17"/>
    </row>
    <row r="1043606" spans="7:7" x14ac:dyDescent="0.25">
      <c r="G1043606" s="17"/>
    </row>
    <row r="1043607" spans="7:7" x14ac:dyDescent="0.25">
      <c r="G1043607" s="17"/>
    </row>
    <row r="1043608" spans="7:7" x14ac:dyDescent="0.25">
      <c r="G1043608" s="17"/>
    </row>
    <row r="1043609" spans="7:7" x14ac:dyDescent="0.25">
      <c r="G1043609" s="17"/>
    </row>
    <row r="1043610" spans="7:7" x14ac:dyDescent="0.25">
      <c r="G1043610" s="17"/>
    </row>
    <row r="1043611" spans="7:7" x14ac:dyDescent="0.25">
      <c r="G1043611" s="17"/>
    </row>
    <row r="1043612" spans="7:7" x14ac:dyDescent="0.25">
      <c r="G1043612" s="17"/>
    </row>
    <row r="1043613" spans="7:7" x14ac:dyDescent="0.25">
      <c r="G1043613" s="17"/>
    </row>
    <row r="1043614" spans="7:7" x14ac:dyDescent="0.25">
      <c r="G1043614" s="17"/>
    </row>
    <row r="1043615" spans="7:7" x14ac:dyDescent="0.25">
      <c r="G1043615" s="17"/>
    </row>
    <row r="1043616" spans="7:7" x14ac:dyDescent="0.25">
      <c r="G1043616" s="17"/>
    </row>
    <row r="1043617" spans="7:7" x14ac:dyDescent="0.25">
      <c r="G1043617" s="17"/>
    </row>
    <row r="1043618" spans="7:7" x14ac:dyDescent="0.25">
      <c r="G1043618" s="17"/>
    </row>
    <row r="1043619" spans="7:7" x14ac:dyDescent="0.25">
      <c r="G1043619" s="17"/>
    </row>
    <row r="1043620" spans="7:7" x14ac:dyDescent="0.25">
      <c r="G1043620" s="17"/>
    </row>
    <row r="1043621" spans="7:7" x14ac:dyDescent="0.25">
      <c r="G1043621" s="17"/>
    </row>
    <row r="1043622" spans="7:7" x14ac:dyDescent="0.25">
      <c r="G1043622" s="17"/>
    </row>
    <row r="1043623" spans="7:7" x14ac:dyDescent="0.25">
      <c r="G1043623" s="17"/>
    </row>
    <row r="1043624" spans="7:7" x14ac:dyDescent="0.25">
      <c r="G1043624" s="17"/>
    </row>
    <row r="1043625" spans="7:7" x14ac:dyDescent="0.25">
      <c r="G1043625" s="17"/>
    </row>
    <row r="1043626" spans="7:7" x14ac:dyDescent="0.25">
      <c r="G1043626" s="17"/>
    </row>
    <row r="1043627" spans="7:7" x14ac:dyDescent="0.25">
      <c r="G1043627" s="17"/>
    </row>
    <row r="1043628" spans="7:7" x14ac:dyDescent="0.25">
      <c r="G1043628" s="17"/>
    </row>
    <row r="1043629" spans="7:7" x14ac:dyDescent="0.25">
      <c r="G1043629" s="17"/>
    </row>
    <row r="1043630" spans="7:7" x14ac:dyDescent="0.25">
      <c r="G1043630" s="17"/>
    </row>
    <row r="1043631" spans="7:7" x14ac:dyDescent="0.25">
      <c r="G1043631" s="17"/>
    </row>
    <row r="1043632" spans="7:7" x14ac:dyDescent="0.25">
      <c r="G1043632" s="17"/>
    </row>
    <row r="1043633" spans="7:7" x14ac:dyDescent="0.25">
      <c r="G1043633" s="17"/>
    </row>
    <row r="1043634" spans="7:7" x14ac:dyDescent="0.25">
      <c r="G1043634" s="17"/>
    </row>
    <row r="1043635" spans="7:7" x14ac:dyDescent="0.25">
      <c r="G1043635" s="17"/>
    </row>
    <row r="1043636" spans="7:7" x14ac:dyDescent="0.25">
      <c r="G1043636" s="17"/>
    </row>
    <row r="1043637" spans="7:7" x14ac:dyDescent="0.25">
      <c r="G1043637" s="17"/>
    </row>
    <row r="1043638" spans="7:7" x14ac:dyDescent="0.25">
      <c r="G1043638" s="17"/>
    </row>
    <row r="1043639" spans="7:7" x14ac:dyDescent="0.25">
      <c r="G1043639" s="17"/>
    </row>
    <row r="1043640" spans="7:7" x14ac:dyDescent="0.25">
      <c r="G1043640" s="17"/>
    </row>
    <row r="1043641" spans="7:7" x14ac:dyDescent="0.25">
      <c r="G1043641" s="17"/>
    </row>
    <row r="1043642" spans="7:7" x14ac:dyDescent="0.25">
      <c r="G1043642" s="17"/>
    </row>
    <row r="1043643" spans="7:7" x14ac:dyDescent="0.25">
      <c r="G1043643" s="17"/>
    </row>
    <row r="1043644" spans="7:7" x14ac:dyDescent="0.25">
      <c r="G1043644" s="17"/>
    </row>
    <row r="1043645" spans="7:7" x14ac:dyDescent="0.25">
      <c r="G1043645" s="17"/>
    </row>
    <row r="1043646" spans="7:7" x14ac:dyDescent="0.25">
      <c r="G1043646" s="17"/>
    </row>
    <row r="1043647" spans="7:7" x14ac:dyDescent="0.25">
      <c r="G1043647" s="17"/>
    </row>
    <row r="1043648" spans="7:7" x14ac:dyDescent="0.25">
      <c r="G1043648" s="17"/>
    </row>
    <row r="1043649" spans="7:7" x14ac:dyDescent="0.25">
      <c r="G1043649" s="17"/>
    </row>
    <row r="1043650" spans="7:7" x14ac:dyDescent="0.25">
      <c r="G1043650" s="17"/>
    </row>
    <row r="1043651" spans="7:7" x14ac:dyDescent="0.25">
      <c r="G1043651" s="17"/>
    </row>
    <row r="1043652" spans="7:7" x14ac:dyDescent="0.25">
      <c r="G1043652" s="17"/>
    </row>
    <row r="1043653" spans="7:7" x14ac:dyDescent="0.25">
      <c r="G1043653" s="17"/>
    </row>
    <row r="1043654" spans="7:7" x14ac:dyDescent="0.25">
      <c r="G1043654" s="17"/>
    </row>
    <row r="1043655" spans="7:7" x14ac:dyDescent="0.25">
      <c r="G1043655" s="17"/>
    </row>
    <row r="1043656" spans="7:7" x14ac:dyDescent="0.25">
      <c r="G1043656" s="17"/>
    </row>
    <row r="1043657" spans="7:7" x14ac:dyDescent="0.25">
      <c r="G1043657" s="17"/>
    </row>
    <row r="1043658" spans="7:7" x14ac:dyDescent="0.25">
      <c r="G1043658" s="17"/>
    </row>
    <row r="1043659" spans="7:7" x14ac:dyDescent="0.25">
      <c r="G1043659" s="17"/>
    </row>
    <row r="1043660" spans="7:7" x14ac:dyDescent="0.25">
      <c r="G1043660" s="17"/>
    </row>
    <row r="1043661" spans="7:7" x14ac:dyDescent="0.25">
      <c r="G1043661" s="17"/>
    </row>
    <row r="1043662" spans="7:7" x14ac:dyDescent="0.25">
      <c r="G1043662" s="17"/>
    </row>
    <row r="1043663" spans="7:7" x14ac:dyDescent="0.25">
      <c r="G1043663" s="17"/>
    </row>
    <row r="1043664" spans="7:7" x14ac:dyDescent="0.25">
      <c r="G1043664" s="17"/>
    </row>
    <row r="1043665" spans="7:7" x14ac:dyDescent="0.25">
      <c r="G1043665" s="17"/>
    </row>
    <row r="1043666" spans="7:7" x14ac:dyDescent="0.25">
      <c r="G1043666" s="17"/>
    </row>
    <row r="1043667" spans="7:7" x14ac:dyDescent="0.25">
      <c r="G1043667" s="17"/>
    </row>
    <row r="1043668" spans="7:7" x14ac:dyDescent="0.25">
      <c r="G1043668" s="17"/>
    </row>
    <row r="1043669" spans="7:7" x14ac:dyDescent="0.25">
      <c r="G1043669" s="17"/>
    </row>
    <row r="1043670" spans="7:7" x14ac:dyDescent="0.25">
      <c r="G1043670" s="17"/>
    </row>
    <row r="1043671" spans="7:7" x14ac:dyDescent="0.25">
      <c r="G1043671" s="17"/>
    </row>
    <row r="1043672" spans="7:7" x14ac:dyDescent="0.25">
      <c r="G1043672" s="17"/>
    </row>
    <row r="1043673" spans="7:7" x14ac:dyDescent="0.25">
      <c r="G1043673" s="17"/>
    </row>
    <row r="1043674" spans="7:7" x14ac:dyDescent="0.25">
      <c r="G1043674" s="17"/>
    </row>
    <row r="1043675" spans="7:7" x14ac:dyDescent="0.25">
      <c r="G1043675" s="17"/>
    </row>
    <row r="1043676" spans="7:7" x14ac:dyDescent="0.25">
      <c r="G1043676" s="17"/>
    </row>
    <row r="1043677" spans="7:7" x14ac:dyDescent="0.25">
      <c r="G1043677" s="17"/>
    </row>
    <row r="1043678" spans="7:7" x14ac:dyDescent="0.25">
      <c r="G1043678" s="17"/>
    </row>
    <row r="1043679" spans="7:7" x14ac:dyDescent="0.25">
      <c r="G1043679" s="17"/>
    </row>
    <row r="1043680" spans="7:7" x14ac:dyDescent="0.25">
      <c r="G1043680" s="17"/>
    </row>
    <row r="1043681" spans="7:7" x14ac:dyDescent="0.25">
      <c r="G1043681" s="17"/>
    </row>
    <row r="1043682" spans="7:7" x14ac:dyDescent="0.25">
      <c r="G1043682" s="17"/>
    </row>
    <row r="1043683" spans="7:7" x14ac:dyDescent="0.25">
      <c r="G1043683" s="17"/>
    </row>
    <row r="1043684" spans="7:7" x14ac:dyDescent="0.25">
      <c r="G1043684" s="17"/>
    </row>
    <row r="1043685" spans="7:7" x14ac:dyDescent="0.25">
      <c r="G1043685" s="17"/>
    </row>
    <row r="1043686" spans="7:7" x14ac:dyDescent="0.25">
      <c r="G1043686" s="17"/>
    </row>
    <row r="1043687" spans="7:7" x14ac:dyDescent="0.25">
      <c r="G1043687" s="17"/>
    </row>
    <row r="1043688" spans="7:7" x14ac:dyDescent="0.25">
      <c r="G1043688" s="17"/>
    </row>
    <row r="1043689" spans="7:7" x14ac:dyDescent="0.25">
      <c r="G1043689" s="17"/>
    </row>
    <row r="1043690" spans="7:7" x14ac:dyDescent="0.25">
      <c r="G1043690" s="17"/>
    </row>
    <row r="1043691" spans="7:7" x14ac:dyDescent="0.25">
      <c r="G1043691" s="17"/>
    </row>
    <row r="1043692" spans="7:7" x14ac:dyDescent="0.25">
      <c r="G1043692" s="17"/>
    </row>
    <row r="1043693" spans="7:7" x14ac:dyDescent="0.25">
      <c r="G1043693" s="17"/>
    </row>
    <row r="1043694" spans="7:7" x14ac:dyDescent="0.25">
      <c r="G1043694" s="17"/>
    </row>
    <row r="1043695" spans="7:7" x14ac:dyDescent="0.25">
      <c r="G1043695" s="17"/>
    </row>
    <row r="1043696" spans="7:7" x14ac:dyDescent="0.25">
      <c r="G1043696" s="17"/>
    </row>
    <row r="1043697" spans="7:7" x14ac:dyDescent="0.25">
      <c r="G1043697" s="17"/>
    </row>
    <row r="1043698" spans="7:7" x14ac:dyDescent="0.25">
      <c r="G1043698" s="17"/>
    </row>
    <row r="1043699" spans="7:7" x14ac:dyDescent="0.25">
      <c r="G1043699" s="17"/>
    </row>
    <row r="1043700" spans="7:7" x14ac:dyDescent="0.25">
      <c r="G1043700" s="17"/>
    </row>
    <row r="1043701" spans="7:7" x14ac:dyDescent="0.25">
      <c r="G1043701" s="17"/>
    </row>
    <row r="1043702" spans="7:7" x14ac:dyDescent="0.25">
      <c r="G1043702" s="17"/>
    </row>
    <row r="1043703" spans="7:7" x14ac:dyDescent="0.25">
      <c r="G1043703" s="17"/>
    </row>
    <row r="1043704" spans="7:7" x14ac:dyDescent="0.25">
      <c r="G1043704" s="17"/>
    </row>
    <row r="1043705" spans="7:7" x14ac:dyDescent="0.25">
      <c r="G1043705" s="17"/>
    </row>
    <row r="1043706" spans="7:7" x14ac:dyDescent="0.25">
      <c r="G1043706" s="17"/>
    </row>
    <row r="1043707" spans="7:7" x14ac:dyDescent="0.25">
      <c r="G1043707" s="17"/>
    </row>
    <row r="1043708" spans="7:7" x14ac:dyDescent="0.25">
      <c r="G1043708" s="17"/>
    </row>
    <row r="1043709" spans="7:7" x14ac:dyDescent="0.25">
      <c r="G1043709" s="17"/>
    </row>
    <row r="1043710" spans="7:7" x14ac:dyDescent="0.25">
      <c r="G1043710" s="17"/>
    </row>
    <row r="1043711" spans="7:7" x14ac:dyDescent="0.25">
      <c r="G1043711" s="17"/>
    </row>
    <row r="1043712" spans="7:7" x14ac:dyDescent="0.25">
      <c r="G1043712" s="17"/>
    </row>
    <row r="1043713" spans="7:7" x14ac:dyDescent="0.25">
      <c r="G1043713" s="17"/>
    </row>
    <row r="1043714" spans="7:7" x14ac:dyDescent="0.25">
      <c r="G1043714" s="17"/>
    </row>
    <row r="1043715" spans="7:7" x14ac:dyDescent="0.25">
      <c r="G1043715" s="17"/>
    </row>
    <row r="1043716" spans="7:7" x14ac:dyDescent="0.25">
      <c r="G1043716" s="17"/>
    </row>
    <row r="1043717" spans="7:7" x14ac:dyDescent="0.25">
      <c r="G1043717" s="17"/>
    </row>
    <row r="1043718" spans="7:7" x14ac:dyDescent="0.25">
      <c r="G1043718" s="17"/>
    </row>
    <row r="1043719" spans="7:7" x14ac:dyDescent="0.25">
      <c r="G1043719" s="17"/>
    </row>
    <row r="1043720" spans="7:7" x14ac:dyDescent="0.25">
      <c r="G1043720" s="17"/>
    </row>
    <row r="1043721" spans="7:7" x14ac:dyDescent="0.25">
      <c r="G1043721" s="17"/>
    </row>
    <row r="1043722" spans="7:7" x14ac:dyDescent="0.25">
      <c r="G1043722" s="17"/>
    </row>
    <row r="1043723" spans="7:7" x14ac:dyDescent="0.25">
      <c r="G1043723" s="17"/>
    </row>
    <row r="1043724" spans="7:7" x14ac:dyDescent="0.25">
      <c r="G1043724" s="17"/>
    </row>
    <row r="1043725" spans="7:7" x14ac:dyDescent="0.25">
      <c r="G1043725" s="17"/>
    </row>
    <row r="1043726" spans="7:7" x14ac:dyDescent="0.25">
      <c r="G1043726" s="17"/>
    </row>
    <row r="1043727" spans="7:7" x14ac:dyDescent="0.25">
      <c r="G1043727" s="17"/>
    </row>
    <row r="1043728" spans="7:7" x14ac:dyDescent="0.25">
      <c r="G1043728" s="17"/>
    </row>
    <row r="1043729" spans="7:7" x14ac:dyDescent="0.25">
      <c r="G1043729" s="17"/>
    </row>
    <row r="1043730" spans="7:7" x14ac:dyDescent="0.25">
      <c r="G1043730" s="17"/>
    </row>
    <row r="1043731" spans="7:7" x14ac:dyDescent="0.25">
      <c r="G1043731" s="17"/>
    </row>
    <row r="1043732" spans="7:7" x14ac:dyDescent="0.25">
      <c r="G1043732" s="17"/>
    </row>
    <row r="1043733" spans="7:7" x14ac:dyDescent="0.25">
      <c r="G1043733" s="17"/>
    </row>
    <row r="1043734" spans="7:7" x14ac:dyDescent="0.25">
      <c r="G1043734" s="17"/>
    </row>
    <row r="1043735" spans="7:7" x14ac:dyDescent="0.25">
      <c r="G1043735" s="17"/>
    </row>
    <row r="1043736" spans="7:7" x14ac:dyDescent="0.25">
      <c r="G1043736" s="17"/>
    </row>
    <row r="1043737" spans="7:7" x14ac:dyDescent="0.25">
      <c r="G1043737" s="17"/>
    </row>
    <row r="1043738" spans="7:7" x14ac:dyDescent="0.25">
      <c r="G1043738" s="17"/>
    </row>
    <row r="1043739" spans="7:7" x14ac:dyDescent="0.25">
      <c r="G1043739" s="17"/>
    </row>
    <row r="1043740" spans="7:7" x14ac:dyDescent="0.25">
      <c r="G1043740" s="17"/>
    </row>
    <row r="1043741" spans="7:7" x14ac:dyDescent="0.25">
      <c r="G1043741" s="17"/>
    </row>
    <row r="1043742" spans="7:7" x14ac:dyDescent="0.25">
      <c r="G1043742" s="17"/>
    </row>
    <row r="1043743" spans="7:7" x14ac:dyDescent="0.25">
      <c r="G1043743" s="17"/>
    </row>
    <row r="1043744" spans="7:7" x14ac:dyDescent="0.25">
      <c r="G1043744" s="17"/>
    </row>
    <row r="1043745" spans="7:7" x14ac:dyDescent="0.25">
      <c r="G1043745" s="17"/>
    </row>
    <row r="1043746" spans="7:7" x14ac:dyDescent="0.25">
      <c r="G1043746" s="17"/>
    </row>
    <row r="1043747" spans="7:7" x14ac:dyDescent="0.25">
      <c r="G1043747" s="17"/>
    </row>
    <row r="1043748" spans="7:7" x14ac:dyDescent="0.25">
      <c r="G1043748" s="17"/>
    </row>
    <row r="1043749" spans="7:7" x14ac:dyDescent="0.25">
      <c r="G1043749" s="17"/>
    </row>
    <row r="1043750" spans="7:7" x14ac:dyDescent="0.25">
      <c r="G1043750" s="17"/>
    </row>
    <row r="1043751" spans="7:7" x14ac:dyDescent="0.25">
      <c r="G1043751" s="17"/>
    </row>
    <row r="1043752" spans="7:7" x14ac:dyDescent="0.25">
      <c r="G1043752" s="17"/>
    </row>
    <row r="1043753" spans="7:7" x14ac:dyDescent="0.25">
      <c r="G1043753" s="17"/>
    </row>
    <row r="1043754" spans="7:7" x14ac:dyDescent="0.25">
      <c r="G1043754" s="17"/>
    </row>
    <row r="1043755" spans="7:7" x14ac:dyDescent="0.25">
      <c r="G1043755" s="17"/>
    </row>
    <row r="1043756" spans="7:7" x14ac:dyDescent="0.25">
      <c r="G1043756" s="17"/>
    </row>
    <row r="1043757" spans="7:7" x14ac:dyDescent="0.25">
      <c r="G1043757" s="17"/>
    </row>
    <row r="1043758" spans="7:7" x14ac:dyDescent="0.25">
      <c r="G1043758" s="17"/>
    </row>
    <row r="1043759" spans="7:7" x14ac:dyDescent="0.25">
      <c r="G1043759" s="17"/>
    </row>
    <row r="1043760" spans="7:7" x14ac:dyDescent="0.25">
      <c r="G1043760" s="17"/>
    </row>
    <row r="1043761" spans="7:7" x14ac:dyDescent="0.25">
      <c r="G1043761" s="17"/>
    </row>
    <row r="1043762" spans="7:7" x14ac:dyDescent="0.25">
      <c r="G1043762" s="17"/>
    </row>
    <row r="1043763" spans="7:7" x14ac:dyDescent="0.25">
      <c r="G1043763" s="17"/>
    </row>
    <row r="1043764" spans="7:7" x14ac:dyDescent="0.25">
      <c r="G1043764" s="17"/>
    </row>
    <row r="1043765" spans="7:7" x14ac:dyDescent="0.25">
      <c r="G1043765" s="17"/>
    </row>
    <row r="1043766" spans="7:7" x14ac:dyDescent="0.25">
      <c r="G1043766" s="17"/>
    </row>
    <row r="1043767" spans="7:7" x14ac:dyDescent="0.25">
      <c r="G1043767" s="17"/>
    </row>
    <row r="1043768" spans="7:7" x14ac:dyDescent="0.25">
      <c r="G1043768" s="17"/>
    </row>
    <row r="1043769" spans="7:7" x14ac:dyDescent="0.25">
      <c r="G1043769" s="17"/>
    </row>
    <row r="1043770" spans="7:7" x14ac:dyDescent="0.25">
      <c r="G1043770" s="17"/>
    </row>
    <row r="1043771" spans="7:7" x14ac:dyDescent="0.25">
      <c r="G1043771" s="17"/>
    </row>
    <row r="1043772" spans="7:7" x14ac:dyDescent="0.25">
      <c r="G1043772" s="17"/>
    </row>
    <row r="1043773" spans="7:7" x14ac:dyDescent="0.25">
      <c r="G1043773" s="17"/>
    </row>
    <row r="1043774" spans="7:7" x14ac:dyDescent="0.25">
      <c r="G1043774" s="17"/>
    </row>
    <row r="1043775" spans="7:7" x14ac:dyDescent="0.25">
      <c r="G1043775" s="17"/>
    </row>
    <row r="1043776" spans="7:7" x14ac:dyDescent="0.25">
      <c r="G1043776" s="17"/>
    </row>
    <row r="1043777" spans="7:7" x14ac:dyDescent="0.25">
      <c r="G1043777" s="17"/>
    </row>
    <row r="1043778" spans="7:7" x14ac:dyDescent="0.25">
      <c r="G1043778" s="17"/>
    </row>
    <row r="1043779" spans="7:7" x14ac:dyDescent="0.25">
      <c r="G1043779" s="17"/>
    </row>
    <row r="1043780" spans="7:7" x14ac:dyDescent="0.25">
      <c r="G1043780" s="17"/>
    </row>
    <row r="1043781" spans="7:7" x14ac:dyDescent="0.25">
      <c r="G1043781" s="17"/>
    </row>
    <row r="1043782" spans="7:7" x14ac:dyDescent="0.25">
      <c r="G1043782" s="17"/>
    </row>
    <row r="1043783" spans="7:7" x14ac:dyDescent="0.25">
      <c r="G1043783" s="17"/>
    </row>
    <row r="1043784" spans="7:7" x14ac:dyDescent="0.25">
      <c r="G1043784" s="17"/>
    </row>
    <row r="1043785" spans="7:7" x14ac:dyDescent="0.25">
      <c r="G1043785" s="17"/>
    </row>
    <row r="1043786" spans="7:7" x14ac:dyDescent="0.25">
      <c r="G1043786" s="17"/>
    </row>
    <row r="1043787" spans="7:7" x14ac:dyDescent="0.25">
      <c r="G1043787" s="17"/>
    </row>
    <row r="1043788" spans="7:7" x14ac:dyDescent="0.25">
      <c r="G1043788" s="17"/>
    </row>
    <row r="1043789" spans="7:7" x14ac:dyDescent="0.25">
      <c r="G1043789" s="17"/>
    </row>
    <row r="1043790" spans="7:7" x14ac:dyDescent="0.25">
      <c r="G1043790" s="17"/>
    </row>
    <row r="1043791" spans="7:7" x14ac:dyDescent="0.25">
      <c r="G1043791" s="17"/>
    </row>
    <row r="1043792" spans="7:7" x14ac:dyDescent="0.25">
      <c r="G1043792" s="17"/>
    </row>
    <row r="1043793" spans="7:7" x14ac:dyDescent="0.25">
      <c r="G1043793" s="17"/>
    </row>
    <row r="1043794" spans="7:7" x14ac:dyDescent="0.25">
      <c r="G1043794" s="17"/>
    </row>
    <row r="1043795" spans="7:7" x14ac:dyDescent="0.25">
      <c r="G1043795" s="17"/>
    </row>
    <row r="1043796" spans="7:7" x14ac:dyDescent="0.25">
      <c r="G1043796" s="17"/>
    </row>
    <row r="1043797" spans="7:7" x14ac:dyDescent="0.25">
      <c r="G1043797" s="17"/>
    </row>
    <row r="1043798" spans="7:7" x14ac:dyDescent="0.25">
      <c r="G1043798" s="17"/>
    </row>
    <row r="1043799" spans="7:7" x14ac:dyDescent="0.25">
      <c r="G1043799" s="17"/>
    </row>
    <row r="1043800" spans="7:7" x14ac:dyDescent="0.25">
      <c r="G1043800" s="17"/>
    </row>
    <row r="1043801" spans="7:7" x14ac:dyDescent="0.25">
      <c r="G1043801" s="17"/>
    </row>
    <row r="1043802" spans="7:7" x14ac:dyDescent="0.25">
      <c r="G1043802" s="17"/>
    </row>
    <row r="1043803" spans="7:7" x14ac:dyDescent="0.25">
      <c r="G1043803" s="17"/>
    </row>
    <row r="1043804" spans="7:7" x14ac:dyDescent="0.25">
      <c r="G1043804" s="17"/>
    </row>
    <row r="1043805" spans="7:7" x14ac:dyDescent="0.25">
      <c r="G1043805" s="17"/>
    </row>
    <row r="1043806" spans="7:7" x14ac:dyDescent="0.25">
      <c r="G1043806" s="17"/>
    </row>
    <row r="1043807" spans="7:7" x14ac:dyDescent="0.25">
      <c r="G1043807" s="17"/>
    </row>
    <row r="1043808" spans="7:7" x14ac:dyDescent="0.25">
      <c r="G1043808" s="17"/>
    </row>
    <row r="1043809" spans="7:7" x14ac:dyDescent="0.25">
      <c r="G1043809" s="17"/>
    </row>
    <row r="1043810" spans="7:7" x14ac:dyDescent="0.25">
      <c r="G1043810" s="17"/>
    </row>
    <row r="1043811" spans="7:7" x14ac:dyDescent="0.25">
      <c r="G1043811" s="17"/>
    </row>
    <row r="1043812" spans="7:7" x14ac:dyDescent="0.25">
      <c r="G1043812" s="17"/>
    </row>
    <row r="1043813" spans="7:7" x14ac:dyDescent="0.25">
      <c r="G1043813" s="17"/>
    </row>
    <row r="1043814" spans="7:7" x14ac:dyDescent="0.25">
      <c r="G1043814" s="17"/>
    </row>
    <row r="1043815" spans="7:7" x14ac:dyDescent="0.25">
      <c r="G1043815" s="17"/>
    </row>
    <row r="1043816" spans="7:7" x14ac:dyDescent="0.25">
      <c r="G1043816" s="17"/>
    </row>
    <row r="1043817" spans="7:7" x14ac:dyDescent="0.25">
      <c r="G1043817" s="17"/>
    </row>
    <row r="1043818" spans="7:7" x14ac:dyDescent="0.25">
      <c r="G1043818" s="17"/>
    </row>
    <row r="1043819" spans="7:7" x14ac:dyDescent="0.25">
      <c r="G1043819" s="17"/>
    </row>
    <row r="1043820" spans="7:7" x14ac:dyDescent="0.25">
      <c r="G1043820" s="17"/>
    </row>
    <row r="1043821" spans="7:7" x14ac:dyDescent="0.25">
      <c r="G1043821" s="17"/>
    </row>
    <row r="1043822" spans="7:7" x14ac:dyDescent="0.25">
      <c r="G1043822" s="17"/>
    </row>
    <row r="1043823" spans="7:7" x14ac:dyDescent="0.25">
      <c r="G1043823" s="17"/>
    </row>
    <row r="1043824" spans="7:7" x14ac:dyDescent="0.25">
      <c r="G1043824" s="17"/>
    </row>
    <row r="1043825" spans="7:7" x14ac:dyDescent="0.25">
      <c r="G1043825" s="17"/>
    </row>
    <row r="1043826" spans="7:7" x14ac:dyDescent="0.25">
      <c r="G1043826" s="17"/>
    </row>
    <row r="1043827" spans="7:7" x14ac:dyDescent="0.25">
      <c r="G1043827" s="17"/>
    </row>
    <row r="1043828" spans="7:7" x14ac:dyDescent="0.25">
      <c r="G1043828" s="17"/>
    </row>
    <row r="1043829" spans="7:7" x14ac:dyDescent="0.25">
      <c r="G1043829" s="17"/>
    </row>
    <row r="1043830" spans="7:7" x14ac:dyDescent="0.25">
      <c r="G1043830" s="17"/>
    </row>
    <row r="1043831" spans="7:7" x14ac:dyDescent="0.25">
      <c r="G1043831" s="17"/>
    </row>
    <row r="1043832" spans="7:7" x14ac:dyDescent="0.25">
      <c r="G1043832" s="17"/>
    </row>
    <row r="1043833" spans="7:7" x14ac:dyDescent="0.25">
      <c r="G1043833" s="17"/>
    </row>
    <row r="1043834" spans="7:7" x14ac:dyDescent="0.25">
      <c r="G1043834" s="17"/>
    </row>
    <row r="1043835" spans="7:7" x14ac:dyDescent="0.25">
      <c r="G1043835" s="17"/>
    </row>
    <row r="1043836" spans="7:7" x14ac:dyDescent="0.25">
      <c r="G1043836" s="17"/>
    </row>
    <row r="1043837" spans="7:7" x14ac:dyDescent="0.25">
      <c r="G1043837" s="17"/>
    </row>
    <row r="1043838" spans="7:7" x14ac:dyDescent="0.25">
      <c r="G1043838" s="17"/>
    </row>
    <row r="1043839" spans="7:7" x14ac:dyDescent="0.25">
      <c r="G1043839" s="17"/>
    </row>
    <row r="1043840" spans="7:7" x14ac:dyDescent="0.25">
      <c r="G1043840" s="17"/>
    </row>
    <row r="1043841" spans="7:7" x14ac:dyDescent="0.25">
      <c r="G1043841" s="17"/>
    </row>
    <row r="1043842" spans="7:7" x14ac:dyDescent="0.25">
      <c r="G1043842" s="17"/>
    </row>
    <row r="1043843" spans="7:7" x14ac:dyDescent="0.25">
      <c r="G1043843" s="17"/>
    </row>
    <row r="1043844" spans="7:7" x14ac:dyDescent="0.25">
      <c r="G1043844" s="17"/>
    </row>
    <row r="1043845" spans="7:7" x14ac:dyDescent="0.25">
      <c r="G1043845" s="17"/>
    </row>
    <row r="1043846" spans="7:7" x14ac:dyDescent="0.25">
      <c r="G1043846" s="17"/>
    </row>
    <row r="1043847" spans="7:7" x14ac:dyDescent="0.25">
      <c r="G1043847" s="17"/>
    </row>
    <row r="1043848" spans="7:7" x14ac:dyDescent="0.25">
      <c r="G1043848" s="17"/>
    </row>
    <row r="1043849" spans="7:7" x14ac:dyDescent="0.25">
      <c r="G1043849" s="17"/>
    </row>
    <row r="1043850" spans="7:7" x14ac:dyDescent="0.25">
      <c r="G1043850" s="17"/>
    </row>
    <row r="1043851" spans="7:7" x14ac:dyDescent="0.25">
      <c r="G1043851" s="17"/>
    </row>
    <row r="1043852" spans="7:7" x14ac:dyDescent="0.25">
      <c r="G1043852" s="17"/>
    </row>
    <row r="1043853" spans="7:7" x14ac:dyDescent="0.25">
      <c r="G1043853" s="17"/>
    </row>
    <row r="1043854" spans="7:7" x14ac:dyDescent="0.25">
      <c r="G1043854" s="17"/>
    </row>
    <row r="1043855" spans="7:7" x14ac:dyDescent="0.25">
      <c r="G1043855" s="17"/>
    </row>
    <row r="1043856" spans="7:7" x14ac:dyDescent="0.25">
      <c r="G1043856" s="17"/>
    </row>
    <row r="1043857" spans="7:7" x14ac:dyDescent="0.25">
      <c r="G1043857" s="17"/>
    </row>
    <row r="1043858" spans="7:7" x14ac:dyDescent="0.25">
      <c r="G1043858" s="17"/>
    </row>
    <row r="1043859" spans="7:7" x14ac:dyDescent="0.25">
      <c r="G1043859" s="17"/>
    </row>
    <row r="1043860" spans="7:7" x14ac:dyDescent="0.25">
      <c r="G1043860" s="17"/>
    </row>
    <row r="1043861" spans="7:7" x14ac:dyDescent="0.25">
      <c r="G1043861" s="17"/>
    </row>
    <row r="1043862" spans="7:7" x14ac:dyDescent="0.25">
      <c r="G1043862" s="17"/>
    </row>
    <row r="1043863" spans="7:7" x14ac:dyDescent="0.25">
      <c r="G1043863" s="17"/>
    </row>
    <row r="1043864" spans="7:7" x14ac:dyDescent="0.25">
      <c r="G1043864" s="17"/>
    </row>
    <row r="1043865" spans="7:7" x14ac:dyDescent="0.25">
      <c r="G1043865" s="17"/>
    </row>
    <row r="1043866" spans="7:7" x14ac:dyDescent="0.25">
      <c r="G1043866" s="17"/>
    </row>
    <row r="1043867" spans="7:7" x14ac:dyDescent="0.25">
      <c r="G1043867" s="17"/>
    </row>
    <row r="1043868" spans="7:7" x14ac:dyDescent="0.25">
      <c r="G1043868" s="17"/>
    </row>
    <row r="1043869" spans="7:7" x14ac:dyDescent="0.25">
      <c r="G1043869" s="17"/>
    </row>
    <row r="1043870" spans="7:7" x14ac:dyDescent="0.25">
      <c r="G1043870" s="17"/>
    </row>
    <row r="1043871" spans="7:7" x14ac:dyDescent="0.25">
      <c r="G1043871" s="17"/>
    </row>
    <row r="1043872" spans="7:7" x14ac:dyDescent="0.25">
      <c r="G1043872" s="17"/>
    </row>
    <row r="1043873" spans="7:7" x14ac:dyDescent="0.25">
      <c r="G1043873" s="17"/>
    </row>
    <row r="1043874" spans="7:7" x14ac:dyDescent="0.25">
      <c r="G1043874" s="17"/>
    </row>
    <row r="1043875" spans="7:7" x14ac:dyDescent="0.25">
      <c r="G1043875" s="17"/>
    </row>
    <row r="1043876" spans="7:7" x14ac:dyDescent="0.25">
      <c r="G1043876" s="17"/>
    </row>
    <row r="1043877" spans="7:7" x14ac:dyDescent="0.25">
      <c r="G1043877" s="17"/>
    </row>
    <row r="1043878" spans="7:7" x14ac:dyDescent="0.25">
      <c r="G1043878" s="17"/>
    </row>
    <row r="1043879" spans="7:7" x14ac:dyDescent="0.25">
      <c r="G1043879" s="17"/>
    </row>
    <row r="1043880" spans="7:7" x14ac:dyDescent="0.25">
      <c r="G1043880" s="17"/>
    </row>
    <row r="1043881" spans="7:7" x14ac:dyDescent="0.25">
      <c r="G1043881" s="17"/>
    </row>
    <row r="1043882" spans="7:7" x14ac:dyDescent="0.25">
      <c r="G1043882" s="17"/>
    </row>
    <row r="1043883" spans="7:7" x14ac:dyDescent="0.25">
      <c r="G1043883" s="17"/>
    </row>
    <row r="1043884" spans="7:7" x14ac:dyDescent="0.25">
      <c r="G1043884" s="17"/>
    </row>
    <row r="1043885" spans="7:7" x14ac:dyDescent="0.25">
      <c r="G1043885" s="17"/>
    </row>
    <row r="1043886" spans="7:7" x14ac:dyDescent="0.25">
      <c r="G1043886" s="17"/>
    </row>
    <row r="1043887" spans="7:7" x14ac:dyDescent="0.25">
      <c r="G1043887" s="17"/>
    </row>
    <row r="1043888" spans="7:7" x14ac:dyDescent="0.25">
      <c r="G1043888" s="17"/>
    </row>
    <row r="1043889" spans="7:7" x14ac:dyDescent="0.25">
      <c r="G1043889" s="17"/>
    </row>
    <row r="1043890" spans="7:7" x14ac:dyDescent="0.25">
      <c r="G1043890" s="17"/>
    </row>
    <row r="1043891" spans="7:7" x14ac:dyDescent="0.25">
      <c r="G1043891" s="17"/>
    </row>
    <row r="1043892" spans="7:7" x14ac:dyDescent="0.25">
      <c r="G1043892" s="17"/>
    </row>
    <row r="1043893" spans="7:7" x14ac:dyDescent="0.25">
      <c r="G1043893" s="17"/>
    </row>
    <row r="1043894" spans="7:7" x14ac:dyDescent="0.25">
      <c r="G1043894" s="17"/>
    </row>
    <row r="1043895" spans="7:7" x14ac:dyDescent="0.25">
      <c r="G1043895" s="17"/>
    </row>
    <row r="1043896" spans="7:7" x14ac:dyDescent="0.25">
      <c r="G1043896" s="17"/>
    </row>
    <row r="1043897" spans="7:7" x14ac:dyDescent="0.25">
      <c r="G1043897" s="17"/>
    </row>
    <row r="1043898" spans="7:7" x14ac:dyDescent="0.25">
      <c r="G1043898" s="17"/>
    </row>
    <row r="1043899" spans="7:7" x14ac:dyDescent="0.25">
      <c r="G1043899" s="17"/>
    </row>
    <row r="1043900" spans="7:7" x14ac:dyDescent="0.25">
      <c r="G1043900" s="17"/>
    </row>
    <row r="1043901" spans="7:7" x14ac:dyDescent="0.25">
      <c r="G1043901" s="17"/>
    </row>
    <row r="1043902" spans="7:7" x14ac:dyDescent="0.25">
      <c r="G1043902" s="17"/>
    </row>
    <row r="1043903" spans="7:7" x14ac:dyDescent="0.25">
      <c r="G1043903" s="17"/>
    </row>
    <row r="1043904" spans="7:7" x14ac:dyDescent="0.25">
      <c r="G1043904" s="17"/>
    </row>
    <row r="1043905" spans="7:7" x14ac:dyDescent="0.25">
      <c r="G1043905" s="17"/>
    </row>
    <row r="1043906" spans="7:7" x14ac:dyDescent="0.25">
      <c r="G1043906" s="17"/>
    </row>
    <row r="1043907" spans="7:7" x14ac:dyDescent="0.25">
      <c r="G1043907" s="17"/>
    </row>
    <row r="1043908" spans="7:7" x14ac:dyDescent="0.25">
      <c r="G1043908" s="17"/>
    </row>
    <row r="1043909" spans="7:7" x14ac:dyDescent="0.25">
      <c r="G1043909" s="17"/>
    </row>
    <row r="1043910" spans="7:7" x14ac:dyDescent="0.25">
      <c r="G1043910" s="17"/>
    </row>
    <row r="1043911" spans="7:7" x14ac:dyDescent="0.25">
      <c r="G1043911" s="17"/>
    </row>
    <row r="1043912" spans="7:7" x14ac:dyDescent="0.25">
      <c r="G1043912" s="17"/>
    </row>
    <row r="1043913" spans="7:7" x14ac:dyDescent="0.25">
      <c r="G1043913" s="17"/>
    </row>
    <row r="1043914" spans="7:7" x14ac:dyDescent="0.25">
      <c r="G1043914" s="17"/>
    </row>
    <row r="1043915" spans="7:7" x14ac:dyDescent="0.25">
      <c r="G1043915" s="17"/>
    </row>
    <row r="1043916" spans="7:7" x14ac:dyDescent="0.25">
      <c r="G1043916" s="17"/>
    </row>
    <row r="1043917" spans="7:7" x14ac:dyDescent="0.25">
      <c r="G1043917" s="17"/>
    </row>
    <row r="1043918" spans="7:7" x14ac:dyDescent="0.25">
      <c r="G1043918" s="17"/>
    </row>
    <row r="1043919" spans="7:7" x14ac:dyDescent="0.25">
      <c r="G1043919" s="17"/>
    </row>
    <row r="1043920" spans="7:7" x14ac:dyDescent="0.25">
      <c r="G1043920" s="17"/>
    </row>
    <row r="1043921" spans="7:7" x14ac:dyDescent="0.25">
      <c r="G1043921" s="17"/>
    </row>
    <row r="1043922" spans="7:7" x14ac:dyDescent="0.25">
      <c r="G1043922" s="17"/>
    </row>
    <row r="1043923" spans="7:7" x14ac:dyDescent="0.25">
      <c r="G1043923" s="17"/>
    </row>
    <row r="1043924" spans="7:7" x14ac:dyDescent="0.25">
      <c r="G1043924" s="17"/>
    </row>
    <row r="1043925" spans="7:7" x14ac:dyDescent="0.25">
      <c r="G1043925" s="17"/>
    </row>
    <row r="1043926" spans="7:7" x14ac:dyDescent="0.25">
      <c r="G1043926" s="17"/>
    </row>
    <row r="1043927" spans="7:7" x14ac:dyDescent="0.25">
      <c r="G1043927" s="17"/>
    </row>
    <row r="1043928" spans="7:7" x14ac:dyDescent="0.25">
      <c r="G1043928" s="17"/>
    </row>
    <row r="1043929" spans="7:7" x14ac:dyDescent="0.25">
      <c r="G1043929" s="17"/>
    </row>
    <row r="1043930" spans="7:7" x14ac:dyDescent="0.25">
      <c r="G1043930" s="17"/>
    </row>
    <row r="1043931" spans="7:7" x14ac:dyDescent="0.25">
      <c r="G1043931" s="17"/>
    </row>
    <row r="1043932" spans="7:7" x14ac:dyDescent="0.25">
      <c r="G1043932" s="17"/>
    </row>
    <row r="1043933" spans="7:7" x14ac:dyDescent="0.25">
      <c r="G1043933" s="17"/>
    </row>
    <row r="1043934" spans="7:7" x14ac:dyDescent="0.25">
      <c r="G1043934" s="17"/>
    </row>
    <row r="1043935" spans="7:7" x14ac:dyDescent="0.25">
      <c r="G1043935" s="17"/>
    </row>
    <row r="1043936" spans="7:7" x14ac:dyDescent="0.25">
      <c r="G1043936" s="17"/>
    </row>
    <row r="1043937" spans="7:7" x14ac:dyDescent="0.25">
      <c r="G1043937" s="17"/>
    </row>
    <row r="1043938" spans="7:7" x14ac:dyDescent="0.25">
      <c r="G1043938" s="17"/>
    </row>
    <row r="1043939" spans="7:7" x14ac:dyDescent="0.25">
      <c r="G1043939" s="17"/>
    </row>
    <row r="1043940" spans="7:7" x14ac:dyDescent="0.25">
      <c r="G1043940" s="17"/>
    </row>
    <row r="1043941" spans="7:7" x14ac:dyDescent="0.25">
      <c r="G1043941" s="17"/>
    </row>
    <row r="1043942" spans="7:7" x14ac:dyDescent="0.25">
      <c r="G1043942" s="17"/>
    </row>
    <row r="1043943" spans="7:7" x14ac:dyDescent="0.25">
      <c r="G1043943" s="17"/>
    </row>
    <row r="1043944" spans="7:7" x14ac:dyDescent="0.25">
      <c r="G1043944" s="17"/>
    </row>
    <row r="1043945" spans="7:7" x14ac:dyDescent="0.25">
      <c r="G1043945" s="17"/>
    </row>
    <row r="1043946" spans="7:7" x14ac:dyDescent="0.25">
      <c r="G1043946" s="17"/>
    </row>
    <row r="1043947" spans="7:7" x14ac:dyDescent="0.25">
      <c r="G1043947" s="17"/>
    </row>
    <row r="1043948" spans="7:7" x14ac:dyDescent="0.25">
      <c r="G1043948" s="17"/>
    </row>
    <row r="1043949" spans="7:7" x14ac:dyDescent="0.25">
      <c r="G1043949" s="17"/>
    </row>
    <row r="1043950" spans="7:7" x14ac:dyDescent="0.25">
      <c r="G1043950" s="17"/>
    </row>
    <row r="1043951" spans="7:7" x14ac:dyDescent="0.25">
      <c r="G1043951" s="17"/>
    </row>
    <row r="1043952" spans="7:7" x14ac:dyDescent="0.25">
      <c r="G1043952" s="17"/>
    </row>
    <row r="1043953" spans="7:7" x14ac:dyDescent="0.25">
      <c r="G1043953" s="17"/>
    </row>
    <row r="1043954" spans="7:7" x14ac:dyDescent="0.25">
      <c r="G1043954" s="17"/>
    </row>
    <row r="1043955" spans="7:7" x14ac:dyDescent="0.25">
      <c r="G1043955" s="17"/>
    </row>
    <row r="1043956" spans="7:7" x14ac:dyDescent="0.25">
      <c r="G1043956" s="17"/>
    </row>
    <row r="1043957" spans="7:7" x14ac:dyDescent="0.25">
      <c r="G1043957" s="17"/>
    </row>
    <row r="1043958" spans="7:7" x14ac:dyDescent="0.25">
      <c r="G1043958" s="17"/>
    </row>
    <row r="1043959" spans="7:7" x14ac:dyDescent="0.25">
      <c r="G1043959" s="17"/>
    </row>
    <row r="1043960" spans="7:7" x14ac:dyDescent="0.25">
      <c r="G1043960" s="17"/>
    </row>
    <row r="1043961" spans="7:7" x14ac:dyDescent="0.25">
      <c r="G1043961" s="17"/>
    </row>
    <row r="1043962" spans="7:7" x14ac:dyDescent="0.25">
      <c r="G1043962" s="17"/>
    </row>
    <row r="1043963" spans="7:7" x14ac:dyDescent="0.25">
      <c r="G1043963" s="17"/>
    </row>
    <row r="1043964" spans="7:7" x14ac:dyDescent="0.25">
      <c r="G1043964" s="17"/>
    </row>
    <row r="1043965" spans="7:7" x14ac:dyDescent="0.25">
      <c r="G1043965" s="17"/>
    </row>
    <row r="1043966" spans="7:7" x14ac:dyDescent="0.25">
      <c r="G1043966" s="17"/>
    </row>
    <row r="1043967" spans="7:7" x14ac:dyDescent="0.25">
      <c r="G1043967" s="17"/>
    </row>
    <row r="1043968" spans="7:7" x14ac:dyDescent="0.25">
      <c r="G1043968" s="17"/>
    </row>
    <row r="1043969" spans="7:7" x14ac:dyDescent="0.25">
      <c r="G1043969" s="17"/>
    </row>
    <row r="1043970" spans="7:7" x14ac:dyDescent="0.25">
      <c r="G1043970" s="17"/>
    </row>
    <row r="1043971" spans="7:7" x14ac:dyDescent="0.25">
      <c r="G1043971" s="17"/>
    </row>
    <row r="1043972" spans="7:7" x14ac:dyDescent="0.25">
      <c r="G1043972" s="17"/>
    </row>
    <row r="1043973" spans="7:7" x14ac:dyDescent="0.25">
      <c r="G1043973" s="17"/>
    </row>
    <row r="1043974" spans="7:7" x14ac:dyDescent="0.25">
      <c r="G1043974" s="17"/>
    </row>
    <row r="1043975" spans="7:7" x14ac:dyDescent="0.25">
      <c r="G1043975" s="17"/>
    </row>
    <row r="1043976" spans="7:7" x14ac:dyDescent="0.25">
      <c r="G1043976" s="17"/>
    </row>
    <row r="1043977" spans="7:7" x14ac:dyDescent="0.25">
      <c r="G1043977" s="17"/>
    </row>
    <row r="1043978" spans="7:7" x14ac:dyDescent="0.25">
      <c r="G1043978" s="17"/>
    </row>
    <row r="1043979" spans="7:7" x14ac:dyDescent="0.25">
      <c r="G1043979" s="17"/>
    </row>
    <row r="1043980" spans="7:7" x14ac:dyDescent="0.25">
      <c r="G1043980" s="17"/>
    </row>
    <row r="1043981" spans="7:7" x14ac:dyDescent="0.25">
      <c r="G1043981" s="17"/>
    </row>
    <row r="1043982" spans="7:7" x14ac:dyDescent="0.25">
      <c r="G1043982" s="17"/>
    </row>
    <row r="1043983" spans="7:7" x14ac:dyDescent="0.25">
      <c r="G1043983" s="17"/>
    </row>
    <row r="1043984" spans="7:7" x14ac:dyDescent="0.25">
      <c r="G1043984" s="17"/>
    </row>
    <row r="1043985" spans="7:7" x14ac:dyDescent="0.25">
      <c r="G1043985" s="17"/>
    </row>
    <row r="1043986" spans="7:7" x14ac:dyDescent="0.25">
      <c r="G1043986" s="17"/>
    </row>
    <row r="1043987" spans="7:7" x14ac:dyDescent="0.25">
      <c r="G1043987" s="17"/>
    </row>
    <row r="1043988" spans="7:7" x14ac:dyDescent="0.25">
      <c r="G1043988" s="17"/>
    </row>
    <row r="1043989" spans="7:7" x14ac:dyDescent="0.25">
      <c r="G1043989" s="17"/>
    </row>
    <row r="1043990" spans="7:7" x14ac:dyDescent="0.25">
      <c r="G1043990" s="17"/>
    </row>
    <row r="1043991" spans="7:7" x14ac:dyDescent="0.25">
      <c r="G1043991" s="17"/>
    </row>
    <row r="1043992" spans="7:7" x14ac:dyDescent="0.25">
      <c r="G1043992" s="17"/>
    </row>
    <row r="1043993" spans="7:7" x14ac:dyDescent="0.25">
      <c r="G1043993" s="17"/>
    </row>
    <row r="1043994" spans="7:7" x14ac:dyDescent="0.25">
      <c r="G1043994" s="17"/>
    </row>
    <row r="1043995" spans="7:7" x14ac:dyDescent="0.25">
      <c r="G1043995" s="17"/>
    </row>
    <row r="1043996" spans="7:7" x14ac:dyDescent="0.25">
      <c r="G1043996" s="17"/>
    </row>
    <row r="1043997" spans="7:7" x14ac:dyDescent="0.25">
      <c r="G1043997" s="17"/>
    </row>
    <row r="1043998" spans="7:7" x14ac:dyDescent="0.25">
      <c r="G1043998" s="17"/>
    </row>
    <row r="1043999" spans="7:7" x14ac:dyDescent="0.25">
      <c r="G1043999" s="17"/>
    </row>
    <row r="1044000" spans="7:7" x14ac:dyDescent="0.25">
      <c r="G1044000" s="17"/>
    </row>
    <row r="1044001" spans="7:7" x14ac:dyDescent="0.25">
      <c r="G1044001" s="17"/>
    </row>
    <row r="1044002" spans="7:7" x14ac:dyDescent="0.25">
      <c r="G1044002" s="17"/>
    </row>
    <row r="1044003" spans="7:7" x14ac:dyDescent="0.25">
      <c r="G1044003" s="17"/>
    </row>
    <row r="1044004" spans="7:7" x14ac:dyDescent="0.25">
      <c r="G1044004" s="17"/>
    </row>
    <row r="1044005" spans="7:7" x14ac:dyDescent="0.25">
      <c r="G1044005" s="17"/>
    </row>
    <row r="1044006" spans="7:7" x14ac:dyDescent="0.25">
      <c r="G1044006" s="17"/>
    </row>
    <row r="1044007" spans="7:7" x14ac:dyDescent="0.25">
      <c r="G1044007" s="17"/>
    </row>
    <row r="1044008" spans="7:7" x14ac:dyDescent="0.25">
      <c r="G1044008" s="17"/>
    </row>
    <row r="1044009" spans="7:7" x14ac:dyDescent="0.25">
      <c r="G1044009" s="17"/>
    </row>
    <row r="1044010" spans="7:7" x14ac:dyDescent="0.25">
      <c r="G1044010" s="17"/>
    </row>
    <row r="1044011" spans="7:7" x14ac:dyDescent="0.25">
      <c r="G1044011" s="17"/>
    </row>
    <row r="1044012" spans="7:7" x14ac:dyDescent="0.25">
      <c r="G1044012" s="17"/>
    </row>
    <row r="1044013" spans="7:7" x14ac:dyDescent="0.25">
      <c r="G1044013" s="17"/>
    </row>
    <row r="1044014" spans="7:7" x14ac:dyDescent="0.25">
      <c r="G1044014" s="17"/>
    </row>
    <row r="1044015" spans="7:7" x14ac:dyDescent="0.25">
      <c r="G1044015" s="17"/>
    </row>
    <row r="1044016" spans="7:7" x14ac:dyDescent="0.25">
      <c r="G1044016" s="17"/>
    </row>
    <row r="1044017" spans="7:7" x14ac:dyDescent="0.25">
      <c r="G1044017" s="17"/>
    </row>
    <row r="1044018" spans="7:7" x14ac:dyDescent="0.25">
      <c r="G1044018" s="17"/>
    </row>
    <row r="1044019" spans="7:7" x14ac:dyDescent="0.25">
      <c r="G1044019" s="17"/>
    </row>
    <row r="1044020" spans="7:7" x14ac:dyDescent="0.25">
      <c r="G1044020" s="17"/>
    </row>
    <row r="1044021" spans="7:7" x14ac:dyDescent="0.25">
      <c r="G1044021" s="17"/>
    </row>
    <row r="1044022" spans="7:7" x14ac:dyDescent="0.25">
      <c r="G1044022" s="17"/>
    </row>
    <row r="1044023" spans="7:7" x14ac:dyDescent="0.25">
      <c r="G1044023" s="17"/>
    </row>
    <row r="1044024" spans="7:7" x14ac:dyDescent="0.25">
      <c r="G1044024" s="17"/>
    </row>
    <row r="1044025" spans="7:7" x14ac:dyDescent="0.25">
      <c r="G1044025" s="17"/>
    </row>
    <row r="1044026" spans="7:7" x14ac:dyDescent="0.25">
      <c r="G1044026" s="17"/>
    </row>
    <row r="1044027" spans="7:7" x14ac:dyDescent="0.25">
      <c r="G1044027" s="17"/>
    </row>
    <row r="1044028" spans="7:7" x14ac:dyDescent="0.25">
      <c r="G1044028" s="17"/>
    </row>
    <row r="1044029" spans="7:7" x14ac:dyDescent="0.25">
      <c r="G1044029" s="17"/>
    </row>
    <row r="1044030" spans="7:7" x14ac:dyDescent="0.25">
      <c r="G1044030" s="17"/>
    </row>
    <row r="1044031" spans="7:7" x14ac:dyDescent="0.25">
      <c r="G1044031" s="17"/>
    </row>
    <row r="1044032" spans="7:7" x14ac:dyDescent="0.25">
      <c r="G1044032" s="17"/>
    </row>
    <row r="1044033" spans="7:7" x14ac:dyDescent="0.25">
      <c r="G1044033" s="17"/>
    </row>
    <row r="1044034" spans="7:7" x14ac:dyDescent="0.25">
      <c r="G1044034" s="17"/>
    </row>
    <row r="1044035" spans="7:7" x14ac:dyDescent="0.25">
      <c r="G1044035" s="17"/>
    </row>
    <row r="1044036" spans="7:7" x14ac:dyDescent="0.25">
      <c r="G1044036" s="17"/>
    </row>
    <row r="1044037" spans="7:7" x14ac:dyDescent="0.25">
      <c r="G1044037" s="17"/>
    </row>
    <row r="1044038" spans="7:7" x14ac:dyDescent="0.25">
      <c r="G1044038" s="17"/>
    </row>
    <row r="1044039" spans="7:7" x14ac:dyDescent="0.25">
      <c r="G1044039" s="17"/>
    </row>
    <row r="1044040" spans="7:7" x14ac:dyDescent="0.25">
      <c r="G1044040" s="17"/>
    </row>
    <row r="1044041" spans="7:7" x14ac:dyDescent="0.25">
      <c r="G1044041" s="17"/>
    </row>
    <row r="1044042" spans="7:7" x14ac:dyDescent="0.25">
      <c r="G1044042" s="17"/>
    </row>
    <row r="1044043" spans="7:7" x14ac:dyDescent="0.25">
      <c r="G1044043" s="17"/>
    </row>
    <row r="1044044" spans="7:7" x14ac:dyDescent="0.25">
      <c r="G1044044" s="17"/>
    </row>
    <row r="1044045" spans="7:7" x14ac:dyDescent="0.25">
      <c r="G1044045" s="17"/>
    </row>
    <row r="1044046" spans="7:7" x14ac:dyDescent="0.25">
      <c r="G1044046" s="17"/>
    </row>
    <row r="1044047" spans="7:7" x14ac:dyDescent="0.25">
      <c r="G1044047" s="17"/>
    </row>
    <row r="1044048" spans="7:7" x14ac:dyDescent="0.25">
      <c r="G1044048" s="17"/>
    </row>
    <row r="1044049" spans="7:7" x14ac:dyDescent="0.25">
      <c r="G1044049" s="17"/>
    </row>
    <row r="1044050" spans="7:7" x14ac:dyDescent="0.25">
      <c r="G1044050" s="17"/>
    </row>
    <row r="1044051" spans="7:7" x14ac:dyDescent="0.25">
      <c r="G1044051" s="17"/>
    </row>
    <row r="1044052" spans="7:7" x14ac:dyDescent="0.25">
      <c r="G1044052" s="17"/>
    </row>
    <row r="1044053" spans="7:7" x14ac:dyDescent="0.25">
      <c r="G1044053" s="17"/>
    </row>
    <row r="1044054" spans="7:7" x14ac:dyDescent="0.25">
      <c r="G1044054" s="17"/>
    </row>
    <row r="1044055" spans="7:7" x14ac:dyDescent="0.25">
      <c r="G1044055" s="17"/>
    </row>
    <row r="1044056" spans="7:7" x14ac:dyDescent="0.25">
      <c r="G1044056" s="17"/>
    </row>
    <row r="1044057" spans="7:7" x14ac:dyDescent="0.25">
      <c r="G1044057" s="17"/>
    </row>
    <row r="1044058" spans="7:7" x14ac:dyDescent="0.25">
      <c r="G1044058" s="17"/>
    </row>
    <row r="1044059" spans="7:7" x14ac:dyDescent="0.25">
      <c r="G1044059" s="17"/>
    </row>
    <row r="1044060" spans="7:7" x14ac:dyDescent="0.25">
      <c r="G1044060" s="17"/>
    </row>
    <row r="1044061" spans="7:7" x14ac:dyDescent="0.25">
      <c r="G1044061" s="17"/>
    </row>
    <row r="1044062" spans="7:7" x14ac:dyDescent="0.25">
      <c r="G1044062" s="17"/>
    </row>
    <row r="1044063" spans="7:7" x14ac:dyDescent="0.25">
      <c r="G1044063" s="17"/>
    </row>
    <row r="1044064" spans="7:7" x14ac:dyDescent="0.25">
      <c r="G1044064" s="17"/>
    </row>
    <row r="1044065" spans="7:7" x14ac:dyDescent="0.25">
      <c r="G1044065" s="17"/>
    </row>
    <row r="1044066" spans="7:7" x14ac:dyDescent="0.25">
      <c r="G1044066" s="17"/>
    </row>
    <row r="1044067" spans="7:7" x14ac:dyDescent="0.25">
      <c r="G1044067" s="17"/>
    </row>
    <row r="1044068" spans="7:7" x14ac:dyDescent="0.25">
      <c r="G1044068" s="17"/>
    </row>
    <row r="1044069" spans="7:7" x14ac:dyDescent="0.25">
      <c r="G1044069" s="17"/>
    </row>
    <row r="1044070" spans="7:7" x14ac:dyDescent="0.25">
      <c r="G1044070" s="17"/>
    </row>
    <row r="1044071" spans="7:7" x14ac:dyDescent="0.25">
      <c r="G1044071" s="17"/>
    </row>
    <row r="1044072" spans="7:7" x14ac:dyDescent="0.25">
      <c r="G1044072" s="17"/>
    </row>
    <row r="1044073" spans="7:7" x14ac:dyDescent="0.25">
      <c r="G1044073" s="17"/>
    </row>
    <row r="1044074" spans="7:7" x14ac:dyDescent="0.25">
      <c r="G1044074" s="17"/>
    </row>
    <row r="1044075" spans="7:7" x14ac:dyDescent="0.25">
      <c r="G1044075" s="17"/>
    </row>
    <row r="1044076" spans="7:7" x14ac:dyDescent="0.25">
      <c r="G1044076" s="17"/>
    </row>
    <row r="1044077" spans="7:7" x14ac:dyDescent="0.25">
      <c r="G1044077" s="17"/>
    </row>
    <row r="1044078" spans="7:7" x14ac:dyDescent="0.25">
      <c r="G1044078" s="17"/>
    </row>
    <row r="1044079" spans="7:7" x14ac:dyDescent="0.25">
      <c r="G1044079" s="17"/>
    </row>
    <row r="1044080" spans="7:7" x14ac:dyDescent="0.25">
      <c r="G1044080" s="17"/>
    </row>
    <row r="1044081" spans="7:7" x14ac:dyDescent="0.25">
      <c r="G1044081" s="17"/>
    </row>
    <row r="1044082" spans="7:7" x14ac:dyDescent="0.25">
      <c r="G1044082" s="17"/>
    </row>
    <row r="1044083" spans="7:7" x14ac:dyDescent="0.25">
      <c r="G1044083" s="17"/>
    </row>
    <row r="1044084" spans="7:7" x14ac:dyDescent="0.25">
      <c r="G1044084" s="17"/>
    </row>
    <row r="1044085" spans="7:7" x14ac:dyDescent="0.25">
      <c r="G1044085" s="17"/>
    </row>
    <row r="1044086" spans="7:7" x14ac:dyDescent="0.25">
      <c r="G1044086" s="17"/>
    </row>
    <row r="1044087" spans="7:7" x14ac:dyDescent="0.25">
      <c r="G1044087" s="17"/>
    </row>
    <row r="1044088" spans="7:7" x14ac:dyDescent="0.25">
      <c r="G1044088" s="17"/>
    </row>
    <row r="1044089" spans="7:7" x14ac:dyDescent="0.25">
      <c r="G1044089" s="17"/>
    </row>
    <row r="1044090" spans="7:7" x14ac:dyDescent="0.25">
      <c r="G1044090" s="17"/>
    </row>
    <row r="1044091" spans="7:7" x14ac:dyDescent="0.25">
      <c r="G1044091" s="17"/>
    </row>
    <row r="1044092" spans="7:7" x14ac:dyDescent="0.25">
      <c r="G1044092" s="17"/>
    </row>
    <row r="1044093" spans="7:7" x14ac:dyDescent="0.25">
      <c r="G1044093" s="17"/>
    </row>
    <row r="1044094" spans="7:7" x14ac:dyDescent="0.25">
      <c r="G1044094" s="17"/>
    </row>
    <row r="1044095" spans="7:7" x14ac:dyDescent="0.25">
      <c r="G1044095" s="17"/>
    </row>
    <row r="1044096" spans="7:7" x14ac:dyDescent="0.25">
      <c r="G1044096" s="17"/>
    </row>
    <row r="1044097" spans="7:7" x14ac:dyDescent="0.25">
      <c r="G1044097" s="17"/>
    </row>
    <row r="1044098" spans="7:7" x14ac:dyDescent="0.25">
      <c r="G1044098" s="17"/>
    </row>
    <row r="1044099" spans="7:7" x14ac:dyDescent="0.25">
      <c r="G1044099" s="17"/>
    </row>
    <row r="1044100" spans="7:7" x14ac:dyDescent="0.25">
      <c r="G1044100" s="17"/>
    </row>
    <row r="1044101" spans="7:7" x14ac:dyDescent="0.25">
      <c r="G1044101" s="17"/>
    </row>
    <row r="1044102" spans="7:7" x14ac:dyDescent="0.25">
      <c r="G1044102" s="17"/>
    </row>
    <row r="1044103" spans="7:7" x14ac:dyDescent="0.25">
      <c r="G1044103" s="17"/>
    </row>
    <row r="1044104" spans="7:7" x14ac:dyDescent="0.25">
      <c r="G1044104" s="17"/>
    </row>
    <row r="1044105" spans="7:7" x14ac:dyDescent="0.25">
      <c r="G1044105" s="17"/>
    </row>
    <row r="1044106" spans="7:7" x14ac:dyDescent="0.25">
      <c r="G1044106" s="17"/>
    </row>
    <row r="1044107" spans="7:7" x14ac:dyDescent="0.25">
      <c r="G1044107" s="17"/>
    </row>
    <row r="1044108" spans="7:7" x14ac:dyDescent="0.25">
      <c r="G1044108" s="17"/>
    </row>
    <row r="1044109" spans="7:7" x14ac:dyDescent="0.25">
      <c r="G1044109" s="17"/>
    </row>
    <row r="1044110" spans="7:7" x14ac:dyDescent="0.25">
      <c r="G1044110" s="17"/>
    </row>
    <row r="1044111" spans="7:7" x14ac:dyDescent="0.25">
      <c r="G1044111" s="17"/>
    </row>
    <row r="1044112" spans="7:7" x14ac:dyDescent="0.25">
      <c r="G1044112" s="17"/>
    </row>
    <row r="1044113" spans="7:7" x14ac:dyDescent="0.25">
      <c r="G1044113" s="17"/>
    </row>
    <row r="1044114" spans="7:7" x14ac:dyDescent="0.25">
      <c r="G1044114" s="17"/>
    </row>
    <row r="1044115" spans="7:7" x14ac:dyDescent="0.25">
      <c r="G1044115" s="17"/>
    </row>
    <row r="1044116" spans="7:7" x14ac:dyDescent="0.25">
      <c r="G1044116" s="17"/>
    </row>
    <row r="1044117" spans="7:7" x14ac:dyDescent="0.25">
      <c r="G1044117" s="17"/>
    </row>
    <row r="1044118" spans="7:7" x14ac:dyDescent="0.25">
      <c r="G1044118" s="17"/>
    </row>
    <row r="1044119" spans="7:7" x14ac:dyDescent="0.25">
      <c r="G1044119" s="17"/>
    </row>
    <row r="1044120" spans="7:7" x14ac:dyDescent="0.25">
      <c r="G1044120" s="17"/>
    </row>
    <row r="1044121" spans="7:7" x14ac:dyDescent="0.25">
      <c r="G1044121" s="17"/>
    </row>
    <row r="1044122" spans="7:7" x14ac:dyDescent="0.25">
      <c r="G1044122" s="17"/>
    </row>
    <row r="1044123" spans="7:7" x14ac:dyDescent="0.25">
      <c r="G1044123" s="17"/>
    </row>
    <row r="1044124" spans="7:7" x14ac:dyDescent="0.25">
      <c r="G1044124" s="17"/>
    </row>
    <row r="1044125" spans="7:7" x14ac:dyDescent="0.25">
      <c r="G1044125" s="17"/>
    </row>
    <row r="1044126" spans="7:7" x14ac:dyDescent="0.25">
      <c r="G1044126" s="17"/>
    </row>
    <row r="1044127" spans="7:7" x14ac:dyDescent="0.25">
      <c r="G1044127" s="17"/>
    </row>
    <row r="1044128" spans="7:7" x14ac:dyDescent="0.25">
      <c r="G1044128" s="17"/>
    </row>
    <row r="1044129" spans="7:7" x14ac:dyDescent="0.25">
      <c r="G1044129" s="17"/>
    </row>
    <row r="1044130" spans="7:7" x14ac:dyDescent="0.25">
      <c r="G1044130" s="17"/>
    </row>
    <row r="1044131" spans="7:7" x14ac:dyDescent="0.25">
      <c r="G1044131" s="17"/>
    </row>
    <row r="1044132" spans="7:7" x14ac:dyDescent="0.25">
      <c r="G1044132" s="17"/>
    </row>
    <row r="1044133" spans="7:7" x14ac:dyDescent="0.25">
      <c r="G1044133" s="17"/>
    </row>
    <row r="1044134" spans="7:7" x14ac:dyDescent="0.25">
      <c r="G1044134" s="17"/>
    </row>
    <row r="1044135" spans="7:7" x14ac:dyDescent="0.25">
      <c r="G1044135" s="17"/>
    </row>
    <row r="1044136" spans="7:7" x14ac:dyDescent="0.25">
      <c r="G1044136" s="17"/>
    </row>
    <row r="1044137" spans="7:7" x14ac:dyDescent="0.25">
      <c r="G1044137" s="17"/>
    </row>
    <row r="1044138" spans="7:7" x14ac:dyDescent="0.25">
      <c r="G1044138" s="17"/>
    </row>
    <row r="1044139" spans="7:7" x14ac:dyDescent="0.25">
      <c r="G1044139" s="17"/>
    </row>
    <row r="1044140" spans="7:7" x14ac:dyDescent="0.25">
      <c r="G1044140" s="17"/>
    </row>
    <row r="1044141" spans="7:7" x14ac:dyDescent="0.25">
      <c r="G1044141" s="17"/>
    </row>
    <row r="1044142" spans="7:7" x14ac:dyDescent="0.25">
      <c r="G1044142" s="17"/>
    </row>
    <row r="1044143" spans="7:7" x14ac:dyDescent="0.25">
      <c r="G1044143" s="17"/>
    </row>
    <row r="1044144" spans="7:7" x14ac:dyDescent="0.25">
      <c r="G1044144" s="17"/>
    </row>
    <row r="1044145" spans="7:7" x14ac:dyDescent="0.25">
      <c r="G1044145" s="17"/>
    </row>
    <row r="1044146" spans="7:7" x14ac:dyDescent="0.25">
      <c r="G1044146" s="17"/>
    </row>
    <row r="1044147" spans="7:7" x14ac:dyDescent="0.25">
      <c r="G1044147" s="17"/>
    </row>
    <row r="1044148" spans="7:7" x14ac:dyDescent="0.25">
      <c r="G1044148" s="17"/>
    </row>
    <row r="1044149" spans="7:7" x14ac:dyDescent="0.25">
      <c r="G1044149" s="17"/>
    </row>
    <row r="1044150" spans="7:7" x14ac:dyDescent="0.25">
      <c r="G1044150" s="17"/>
    </row>
    <row r="1044151" spans="7:7" x14ac:dyDescent="0.25">
      <c r="G1044151" s="17"/>
    </row>
    <row r="1044152" spans="7:7" x14ac:dyDescent="0.25">
      <c r="G1044152" s="17"/>
    </row>
    <row r="1044153" spans="7:7" x14ac:dyDescent="0.25">
      <c r="G1044153" s="17"/>
    </row>
    <row r="1044154" spans="7:7" x14ac:dyDescent="0.25">
      <c r="G1044154" s="17"/>
    </row>
    <row r="1044155" spans="7:7" x14ac:dyDescent="0.25">
      <c r="G1044155" s="17"/>
    </row>
    <row r="1044156" spans="7:7" x14ac:dyDescent="0.25">
      <c r="G1044156" s="17"/>
    </row>
    <row r="1044157" spans="7:7" x14ac:dyDescent="0.25">
      <c r="G1044157" s="17"/>
    </row>
    <row r="1044158" spans="7:7" x14ac:dyDescent="0.25">
      <c r="G1044158" s="17"/>
    </row>
    <row r="1044159" spans="7:7" x14ac:dyDescent="0.25">
      <c r="G1044159" s="17"/>
    </row>
    <row r="1044160" spans="7:7" x14ac:dyDescent="0.25">
      <c r="G1044160" s="17"/>
    </row>
    <row r="1044161" spans="7:7" x14ac:dyDescent="0.25">
      <c r="G1044161" s="17"/>
    </row>
    <row r="1044162" spans="7:7" x14ac:dyDescent="0.25">
      <c r="G1044162" s="17"/>
    </row>
    <row r="1044163" spans="7:7" x14ac:dyDescent="0.25">
      <c r="G1044163" s="17"/>
    </row>
    <row r="1044164" spans="7:7" x14ac:dyDescent="0.25">
      <c r="G1044164" s="17"/>
    </row>
    <row r="1044165" spans="7:7" x14ac:dyDescent="0.25">
      <c r="G1044165" s="17"/>
    </row>
    <row r="1044166" spans="7:7" x14ac:dyDescent="0.25">
      <c r="G1044166" s="17"/>
    </row>
    <row r="1044167" spans="7:7" x14ac:dyDescent="0.25">
      <c r="G1044167" s="17"/>
    </row>
    <row r="1044168" spans="7:7" x14ac:dyDescent="0.25">
      <c r="G1044168" s="17"/>
    </row>
    <row r="1044169" spans="7:7" x14ac:dyDescent="0.25">
      <c r="G1044169" s="17"/>
    </row>
    <row r="1044170" spans="7:7" x14ac:dyDescent="0.25">
      <c r="G1044170" s="17"/>
    </row>
    <row r="1044171" spans="7:7" x14ac:dyDescent="0.25">
      <c r="G1044171" s="17"/>
    </row>
    <row r="1044172" spans="7:7" x14ac:dyDescent="0.25">
      <c r="G1044172" s="17"/>
    </row>
    <row r="1044173" spans="7:7" x14ac:dyDescent="0.25">
      <c r="G1044173" s="17"/>
    </row>
    <row r="1044174" spans="7:7" x14ac:dyDescent="0.25">
      <c r="G1044174" s="17"/>
    </row>
    <row r="1044175" spans="7:7" x14ac:dyDescent="0.25">
      <c r="G1044175" s="17"/>
    </row>
    <row r="1044176" spans="7:7" x14ac:dyDescent="0.25">
      <c r="G1044176" s="17"/>
    </row>
    <row r="1044177" spans="7:7" x14ac:dyDescent="0.25">
      <c r="G1044177" s="17"/>
    </row>
    <row r="1044178" spans="7:7" x14ac:dyDescent="0.25">
      <c r="G1044178" s="17"/>
    </row>
    <row r="1044179" spans="7:7" x14ac:dyDescent="0.25">
      <c r="G1044179" s="17"/>
    </row>
    <row r="1044180" spans="7:7" x14ac:dyDescent="0.25">
      <c r="G1044180" s="17"/>
    </row>
    <row r="1044181" spans="7:7" x14ac:dyDescent="0.25">
      <c r="G1044181" s="17"/>
    </row>
    <row r="1044182" spans="7:7" x14ac:dyDescent="0.25">
      <c r="G1044182" s="17"/>
    </row>
    <row r="1044183" spans="7:7" x14ac:dyDescent="0.25">
      <c r="G1044183" s="17"/>
    </row>
    <row r="1044184" spans="7:7" x14ac:dyDescent="0.25">
      <c r="G1044184" s="17"/>
    </row>
    <row r="1044185" spans="7:7" x14ac:dyDescent="0.25">
      <c r="G1044185" s="17"/>
    </row>
    <row r="1044186" spans="7:7" x14ac:dyDescent="0.25">
      <c r="G1044186" s="17"/>
    </row>
    <row r="1044187" spans="7:7" x14ac:dyDescent="0.25">
      <c r="G1044187" s="17"/>
    </row>
    <row r="1044188" spans="7:7" x14ac:dyDescent="0.25">
      <c r="G1044188" s="17"/>
    </row>
    <row r="1044189" spans="7:7" x14ac:dyDescent="0.25">
      <c r="G1044189" s="17"/>
    </row>
    <row r="1044190" spans="7:7" x14ac:dyDescent="0.25">
      <c r="G1044190" s="17"/>
    </row>
    <row r="1044191" spans="7:7" x14ac:dyDescent="0.25">
      <c r="G1044191" s="17"/>
    </row>
    <row r="1044192" spans="7:7" x14ac:dyDescent="0.25">
      <c r="G1044192" s="17"/>
    </row>
    <row r="1044193" spans="7:7" x14ac:dyDescent="0.25">
      <c r="G1044193" s="17"/>
    </row>
    <row r="1044194" spans="7:7" x14ac:dyDescent="0.25">
      <c r="G1044194" s="17"/>
    </row>
    <row r="1044195" spans="7:7" x14ac:dyDescent="0.25">
      <c r="G1044195" s="17"/>
    </row>
    <row r="1044196" spans="7:7" x14ac:dyDescent="0.25">
      <c r="G1044196" s="17"/>
    </row>
    <row r="1044197" spans="7:7" x14ac:dyDescent="0.25">
      <c r="G1044197" s="17"/>
    </row>
    <row r="1044198" spans="7:7" x14ac:dyDescent="0.25">
      <c r="G1044198" s="17"/>
    </row>
    <row r="1044199" spans="7:7" x14ac:dyDescent="0.25">
      <c r="G1044199" s="17"/>
    </row>
    <row r="1044200" spans="7:7" x14ac:dyDescent="0.25">
      <c r="G1044200" s="17"/>
    </row>
    <row r="1044201" spans="7:7" x14ac:dyDescent="0.25">
      <c r="G1044201" s="17"/>
    </row>
    <row r="1044202" spans="7:7" x14ac:dyDescent="0.25">
      <c r="G1044202" s="17"/>
    </row>
    <row r="1044203" spans="7:7" x14ac:dyDescent="0.25">
      <c r="G1044203" s="17"/>
    </row>
    <row r="1044204" spans="7:7" x14ac:dyDescent="0.25">
      <c r="G1044204" s="17"/>
    </row>
    <row r="1044205" spans="7:7" x14ac:dyDescent="0.25">
      <c r="G1044205" s="17"/>
    </row>
    <row r="1044206" spans="7:7" x14ac:dyDescent="0.25">
      <c r="G1044206" s="17"/>
    </row>
    <row r="1044207" spans="7:7" x14ac:dyDescent="0.25">
      <c r="G1044207" s="17"/>
    </row>
    <row r="1044208" spans="7:7" x14ac:dyDescent="0.25">
      <c r="G1044208" s="17"/>
    </row>
    <row r="1044209" spans="7:7" x14ac:dyDescent="0.25">
      <c r="G1044209" s="17"/>
    </row>
    <row r="1044210" spans="7:7" x14ac:dyDescent="0.25">
      <c r="G1044210" s="17"/>
    </row>
    <row r="1044211" spans="7:7" x14ac:dyDescent="0.25">
      <c r="G1044211" s="17"/>
    </row>
    <row r="1044212" spans="7:7" x14ac:dyDescent="0.25">
      <c r="G1044212" s="17"/>
    </row>
    <row r="1044213" spans="7:7" x14ac:dyDescent="0.25">
      <c r="G1044213" s="17"/>
    </row>
    <row r="1044214" spans="7:7" x14ac:dyDescent="0.25">
      <c r="G1044214" s="17"/>
    </row>
    <row r="1044215" spans="7:7" x14ac:dyDescent="0.25">
      <c r="G1044215" s="17"/>
    </row>
    <row r="1044216" spans="7:7" x14ac:dyDescent="0.25">
      <c r="G1044216" s="17"/>
    </row>
    <row r="1044217" spans="7:7" x14ac:dyDescent="0.25">
      <c r="G1044217" s="17"/>
    </row>
    <row r="1044218" spans="7:7" x14ac:dyDescent="0.25">
      <c r="G1044218" s="17"/>
    </row>
    <row r="1044219" spans="7:7" x14ac:dyDescent="0.25">
      <c r="G1044219" s="17"/>
    </row>
    <row r="1044220" spans="7:7" x14ac:dyDescent="0.25">
      <c r="G1044220" s="17"/>
    </row>
    <row r="1044221" spans="7:7" x14ac:dyDescent="0.25">
      <c r="G1044221" s="17"/>
    </row>
    <row r="1044222" spans="7:7" x14ac:dyDescent="0.25">
      <c r="G1044222" s="17"/>
    </row>
    <row r="1044223" spans="7:7" x14ac:dyDescent="0.25">
      <c r="G1044223" s="17"/>
    </row>
    <row r="1044224" spans="7:7" x14ac:dyDescent="0.25">
      <c r="G1044224" s="17"/>
    </row>
    <row r="1044225" spans="7:7" x14ac:dyDescent="0.25">
      <c r="G1044225" s="17"/>
    </row>
    <row r="1044226" spans="7:7" x14ac:dyDescent="0.25">
      <c r="G1044226" s="17"/>
    </row>
    <row r="1044227" spans="7:7" x14ac:dyDescent="0.25">
      <c r="G1044227" s="17"/>
    </row>
    <row r="1044228" spans="7:7" x14ac:dyDescent="0.25">
      <c r="G1044228" s="17"/>
    </row>
    <row r="1044229" spans="7:7" x14ac:dyDescent="0.25">
      <c r="G1044229" s="17"/>
    </row>
    <row r="1044230" spans="7:7" x14ac:dyDescent="0.25">
      <c r="G1044230" s="17"/>
    </row>
    <row r="1044231" spans="7:7" x14ac:dyDescent="0.25">
      <c r="G1044231" s="17"/>
    </row>
    <row r="1044232" spans="7:7" x14ac:dyDescent="0.25">
      <c r="G1044232" s="17"/>
    </row>
    <row r="1044233" spans="7:7" x14ac:dyDescent="0.25">
      <c r="G1044233" s="17"/>
    </row>
    <row r="1044234" spans="7:7" x14ac:dyDescent="0.25">
      <c r="G1044234" s="17"/>
    </row>
    <row r="1044235" spans="7:7" x14ac:dyDescent="0.25">
      <c r="G1044235" s="17"/>
    </row>
    <row r="1044236" spans="7:7" x14ac:dyDescent="0.25">
      <c r="G1044236" s="17"/>
    </row>
    <row r="1044237" spans="7:7" x14ac:dyDescent="0.25">
      <c r="G1044237" s="17"/>
    </row>
    <row r="1044238" spans="7:7" x14ac:dyDescent="0.25">
      <c r="G1044238" s="17"/>
    </row>
    <row r="1044239" spans="7:7" x14ac:dyDescent="0.25">
      <c r="G1044239" s="17"/>
    </row>
    <row r="1044240" spans="7:7" x14ac:dyDescent="0.25">
      <c r="G1044240" s="17"/>
    </row>
    <row r="1044241" spans="7:7" x14ac:dyDescent="0.25">
      <c r="G1044241" s="17"/>
    </row>
    <row r="1044242" spans="7:7" x14ac:dyDescent="0.25">
      <c r="G1044242" s="17"/>
    </row>
    <row r="1044243" spans="7:7" x14ac:dyDescent="0.25">
      <c r="G1044243" s="17"/>
    </row>
    <row r="1044244" spans="7:7" x14ac:dyDescent="0.25">
      <c r="G1044244" s="17"/>
    </row>
    <row r="1044245" spans="7:7" x14ac:dyDescent="0.25">
      <c r="G1044245" s="17"/>
    </row>
    <row r="1044246" spans="7:7" x14ac:dyDescent="0.25">
      <c r="G1044246" s="17"/>
    </row>
    <row r="1044247" spans="7:7" x14ac:dyDescent="0.25">
      <c r="G1044247" s="17"/>
    </row>
    <row r="1044248" spans="7:7" x14ac:dyDescent="0.25">
      <c r="G1044248" s="17"/>
    </row>
    <row r="1044249" spans="7:7" x14ac:dyDescent="0.25">
      <c r="G1044249" s="17"/>
    </row>
    <row r="1044250" spans="7:7" x14ac:dyDescent="0.25">
      <c r="G1044250" s="17"/>
    </row>
    <row r="1044251" spans="7:7" x14ac:dyDescent="0.25">
      <c r="G1044251" s="17"/>
    </row>
    <row r="1044252" spans="7:7" x14ac:dyDescent="0.25">
      <c r="G1044252" s="17"/>
    </row>
    <row r="1044253" spans="7:7" x14ac:dyDescent="0.25">
      <c r="G1044253" s="17"/>
    </row>
    <row r="1044254" spans="7:7" x14ac:dyDescent="0.25">
      <c r="G1044254" s="17"/>
    </row>
    <row r="1044255" spans="7:7" x14ac:dyDescent="0.25">
      <c r="G1044255" s="17"/>
    </row>
    <row r="1044256" spans="7:7" x14ac:dyDescent="0.25">
      <c r="G1044256" s="17"/>
    </row>
    <row r="1044257" spans="7:7" x14ac:dyDescent="0.25">
      <c r="G1044257" s="17"/>
    </row>
    <row r="1044258" spans="7:7" x14ac:dyDescent="0.25">
      <c r="G1044258" s="17"/>
    </row>
    <row r="1044259" spans="7:7" x14ac:dyDescent="0.25">
      <c r="G1044259" s="17"/>
    </row>
    <row r="1044260" spans="7:7" x14ac:dyDescent="0.25">
      <c r="G1044260" s="17"/>
    </row>
    <row r="1044261" spans="7:7" x14ac:dyDescent="0.25">
      <c r="G1044261" s="17"/>
    </row>
    <row r="1044262" spans="7:7" x14ac:dyDescent="0.25">
      <c r="G1044262" s="17"/>
    </row>
    <row r="1044263" spans="7:7" x14ac:dyDescent="0.25">
      <c r="G1044263" s="17"/>
    </row>
    <row r="1044264" spans="7:7" x14ac:dyDescent="0.25">
      <c r="G1044264" s="17"/>
    </row>
    <row r="1044265" spans="7:7" x14ac:dyDescent="0.25">
      <c r="G1044265" s="17"/>
    </row>
    <row r="1044266" spans="7:7" x14ac:dyDescent="0.25">
      <c r="G1044266" s="17"/>
    </row>
    <row r="1044267" spans="7:7" x14ac:dyDescent="0.25">
      <c r="G1044267" s="17"/>
    </row>
    <row r="1044268" spans="7:7" x14ac:dyDescent="0.25">
      <c r="G1044268" s="17"/>
    </row>
    <row r="1044269" spans="7:7" x14ac:dyDescent="0.25">
      <c r="G1044269" s="17"/>
    </row>
    <row r="1044270" spans="7:7" x14ac:dyDescent="0.25">
      <c r="G1044270" s="17"/>
    </row>
    <row r="1044271" spans="7:7" x14ac:dyDescent="0.25">
      <c r="G1044271" s="17"/>
    </row>
    <row r="1044272" spans="7:7" x14ac:dyDescent="0.25">
      <c r="G1044272" s="17"/>
    </row>
    <row r="1044273" spans="7:7" x14ac:dyDescent="0.25">
      <c r="G1044273" s="17"/>
    </row>
    <row r="1044274" spans="7:7" x14ac:dyDescent="0.25">
      <c r="G1044274" s="17"/>
    </row>
    <row r="1044275" spans="7:7" x14ac:dyDescent="0.25">
      <c r="G1044275" s="17"/>
    </row>
    <row r="1044276" spans="7:7" x14ac:dyDescent="0.25">
      <c r="G1044276" s="17"/>
    </row>
    <row r="1044277" spans="7:7" x14ac:dyDescent="0.25">
      <c r="G1044277" s="17"/>
    </row>
    <row r="1044278" spans="7:7" x14ac:dyDescent="0.25">
      <c r="G1044278" s="17"/>
    </row>
    <row r="1044279" spans="7:7" x14ac:dyDescent="0.25">
      <c r="G1044279" s="17"/>
    </row>
    <row r="1044280" spans="7:7" x14ac:dyDescent="0.25">
      <c r="G1044280" s="17"/>
    </row>
    <row r="1044281" spans="7:7" x14ac:dyDescent="0.25">
      <c r="G1044281" s="17"/>
    </row>
    <row r="1044282" spans="7:7" x14ac:dyDescent="0.25">
      <c r="G1044282" s="17"/>
    </row>
    <row r="1044283" spans="7:7" x14ac:dyDescent="0.25">
      <c r="G1044283" s="17"/>
    </row>
    <row r="1044284" spans="7:7" x14ac:dyDescent="0.25">
      <c r="G1044284" s="17"/>
    </row>
    <row r="1044285" spans="7:7" x14ac:dyDescent="0.25">
      <c r="G1044285" s="17"/>
    </row>
    <row r="1044286" spans="7:7" x14ac:dyDescent="0.25">
      <c r="G1044286" s="17"/>
    </row>
    <row r="1044287" spans="7:7" x14ac:dyDescent="0.25">
      <c r="G1044287" s="17"/>
    </row>
    <row r="1044288" spans="7:7" x14ac:dyDescent="0.25">
      <c r="G1044288" s="17"/>
    </row>
    <row r="1044289" spans="7:7" x14ac:dyDescent="0.25">
      <c r="G1044289" s="17"/>
    </row>
    <row r="1044290" spans="7:7" x14ac:dyDescent="0.25">
      <c r="G1044290" s="17"/>
    </row>
    <row r="1044291" spans="7:7" x14ac:dyDescent="0.25">
      <c r="G1044291" s="17"/>
    </row>
    <row r="1044292" spans="7:7" x14ac:dyDescent="0.25">
      <c r="G1044292" s="17"/>
    </row>
    <row r="1044293" spans="7:7" x14ac:dyDescent="0.25">
      <c r="G1044293" s="17"/>
    </row>
    <row r="1044294" spans="7:7" x14ac:dyDescent="0.25">
      <c r="G1044294" s="17"/>
    </row>
    <row r="1044295" spans="7:7" x14ac:dyDescent="0.25">
      <c r="G1044295" s="17"/>
    </row>
    <row r="1044296" spans="7:7" x14ac:dyDescent="0.25">
      <c r="G1044296" s="17"/>
    </row>
    <row r="1044297" spans="7:7" x14ac:dyDescent="0.25">
      <c r="G1044297" s="17"/>
    </row>
    <row r="1044298" spans="7:7" x14ac:dyDescent="0.25">
      <c r="G1044298" s="17"/>
    </row>
    <row r="1044299" spans="7:7" x14ac:dyDescent="0.25">
      <c r="G1044299" s="17"/>
    </row>
    <row r="1044300" spans="7:7" x14ac:dyDescent="0.25">
      <c r="G1044300" s="17"/>
    </row>
    <row r="1044301" spans="7:7" x14ac:dyDescent="0.25">
      <c r="G1044301" s="17"/>
    </row>
    <row r="1044302" spans="7:7" x14ac:dyDescent="0.25">
      <c r="G1044302" s="17"/>
    </row>
    <row r="1044303" spans="7:7" x14ac:dyDescent="0.25">
      <c r="G1044303" s="17"/>
    </row>
    <row r="1044304" spans="7:7" x14ac:dyDescent="0.25">
      <c r="G1044304" s="17"/>
    </row>
    <row r="1044305" spans="7:7" x14ac:dyDescent="0.25">
      <c r="G1044305" s="17"/>
    </row>
    <row r="1044306" spans="7:7" x14ac:dyDescent="0.25">
      <c r="G1044306" s="17"/>
    </row>
    <row r="1044307" spans="7:7" x14ac:dyDescent="0.25">
      <c r="G1044307" s="17"/>
    </row>
    <row r="1044308" spans="7:7" x14ac:dyDescent="0.25">
      <c r="G1044308" s="17"/>
    </row>
    <row r="1044309" spans="7:7" x14ac:dyDescent="0.25">
      <c r="G1044309" s="17"/>
    </row>
    <row r="1044310" spans="7:7" x14ac:dyDescent="0.25">
      <c r="G1044310" s="17"/>
    </row>
    <row r="1044311" spans="7:7" x14ac:dyDescent="0.25">
      <c r="G1044311" s="17"/>
    </row>
    <row r="1044312" spans="7:7" x14ac:dyDescent="0.25">
      <c r="G1044312" s="17"/>
    </row>
    <row r="1044313" spans="7:7" x14ac:dyDescent="0.25">
      <c r="G1044313" s="17"/>
    </row>
    <row r="1044314" spans="7:7" x14ac:dyDescent="0.25">
      <c r="G1044314" s="17"/>
    </row>
    <row r="1044315" spans="7:7" x14ac:dyDescent="0.25">
      <c r="G1044315" s="17"/>
    </row>
    <row r="1044316" spans="7:7" x14ac:dyDescent="0.25">
      <c r="G1044316" s="17"/>
    </row>
    <row r="1044317" spans="7:7" x14ac:dyDescent="0.25">
      <c r="G1044317" s="17"/>
    </row>
    <row r="1044318" spans="7:7" x14ac:dyDescent="0.25">
      <c r="G1044318" s="17"/>
    </row>
    <row r="1044319" spans="7:7" x14ac:dyDescent="0.25">
      <c r="G1044319" s="17"/>
    </row>
    <row r="1044320" spans="7:7" x14ac:dyDescent="0.25">
      <c r="G1044320" s="17"/>
    </row>
    <row r="1044321" spans="7:7" x14ac:dyDescent="0.25">
      <c r="G1044321" s="17"/>
    </row>
    <row r="1044322" spans="7:7" x14ac:dyDescent="0.25">
      <c r="G1044322" s="17"/>
    </row>
    <row r="1044323" spans="7:7" x14ac:dyDescent="0.25">
      <c r="G1044323" s="17"/>
    </row>
    <row r="1044324" spans="7:7" x14ac:dyDescent="0.25">
      <c r="G1044324" s="17"/>
    </row>
    <row r="1044325" spans="7:7" x14ac:dyDescent="0.25">
      <c r="G1044325" s="17"/>
    </row>
    <row r="1044326" spans="7:7" x14ac:dyDescent="0.25">
      <c r="G1044326" s="17"/>
    </row>
    <row r="1044327" spans="7:7" x14ac:dyDescent="0.25">
      <c r="G1044327" s="17"/>
    </row>
    <row r="1044328" spans="7:7" x14ac:dyDescent="0.25">
      <c r="G1044328" s="17"/>
    </row>
    <row r="1044329" spans="7:7" x14ac:dyDescent="0.25">
      <c r="G1044329" s="17"/>
    </row>
    <row r="1044330" spans="7:7" x14ac:dyDescent="0.25">
      <c r="G1044330" s="17"/>
    </row>
    <row r="1044331" spans="7:7" x14ac:dyDescent="0.25">
      <c r="G1044331" s="17"/>
    </row>
    <row r="1044332" spans="7:7" x14ac:dyDescent="0.25">
      <c r="G1044332" s="17"/>
    </row>
    <row r="1044333" spans="7:7" x14ac:dyDescent="0.25">
      <c r="G1044333" s="17"/>
    </row>
    <row r="1044334" spans="7:7" x14ac:dyDescent="0.25">
      <c r="G1044334" s="17"/>
    </row>
    <row r="1044335" spans="7:7" x14ac:dyDescent="0.25">
      <c r="G1044335" s="17"/>
    </row>
    <row r="1044336" spans="7:7" x14ac:dyDescent="0.25">
      <c r="G1044336" s="17"/>
    </row>
    <row r="1044337" spans="7:7" x14ac:dyDescent="0.25">
      <c r="G1044337" s="17"/>
    </row>
    <row r="1044338" spans="7:7" x14ac:dyDescent="0.25">
      <c r="G1044338" s="17"/>
    </row>
    <row r="1044339" spans="7:7" x14ac:dyDescent="0.25">
      <c r="G1044339" s="17"/>
    </row>
    <row r="1044340" spans="7:7" x14ac:dyDescent="0.25">
      <c r="G1044340" s="17"/>
    </row>
    <row r="1044341" spans="7:7" x14ac:dyDescent="0.25">
      <c r="G1044341" s="17"/>
    </row>
    <row r="1044342" spans="7:7" x14ac:dyDescent="0.25">
      <c r="G1044342" s="17"/>
    </row>
    <row r="1044343" spans="7:7" x14ac:dyDescent="0.25">
      <c r="G1044343" s="17"/>
    </row>
    <row r="1044344" spans="7:7" x14ac:dyDescent="0.25">
      <c r="G1044344" s="17"/>
    </row>
    <row r="1044345" spans="7:7" x14ac:dyDescent="0.25">
      <c r="G1044345" s="17"/>
    </row>
    <row r="1044346" spans="7:7" x14ac:dyDescent="0.25">
      <c r="G1044346" s="17"/>
    </row>
    <row r="1044347" spans="7:7" x14ac:dyDescent="0.25">
      <c r="G1044347" s="17"/>
    </row>
    <row r="1044348" spans="7:7" x14ac:dyDescent="0.25">
      <c r="G1044348" s="17"/>
    </row>
    <row r="1044349" spans="7:7" x14ac:dyDescent="0.25">
      <c r="G1044349" s="17"/>
    </row>
    <row r="1044350" spans="7:7" x14ac:dyDescent="0.25">
      <c r="G1044350" s="17"/>
    </row>
    <row r="1044351" spans="7:7" x14ac:dyDescent="0.25">
      <c r="G1044351" s="17"/>
    </row>
    <row r="1044352" spans="7:7" x14ac:dyDescent="0.25">
      <c r="G1044352" s="17"/>
    </row>
    <row r="1044353" spans="7:7" x14ac:dyDescent="0.25">
      <c r="G1044353" s="17"/>
    </row>
    <row r="1044354" spans="7:7" x14ac:dyDescent="0.25">
      <c r="G1044354" s="17"/>
    </row>
    <row r="1044355" spans="7:7" x14ac:dyDescent="0.25">
      <c r="G1044355" s="17"/>
    </row>
    <row r="1044356" spans="7:7" x14ac:dyDescent="0.25">
      <c r="G1044356" s="17"/>
    </row>
    <row r="1044357" spans="7:7" x14ac:dyDescent="0.25">
      <c r="G1044357" s="17"/>
    </row>
    <row r="1044358" spans="7:7" x14ac:dyDescent="0.25">
      <c r="G1044358" s="17"/>
    </row>
    <row r="1044359" spans="7:7" x14ac:dyDescent="0.25">
      <c r="G1044359" s="17"/>
    </row>
    <row r="1044360" spans="7:7" x14ac:dyDescent="0.25">
      <c r="G1044360" s="17"/>
    </row>
    <row r="1044361" spans="7:7" x14ac:dyDescent="0.25">
      <c r="G1044361" s="17"/>
    </row>
    <row r="1044362" spans="7:7" x14ac:dyDescent="0.25">
      <c r="G1044362" s="17"/>
    </row>
    <row r="1044363" spans="7:7" x14ac:dyDescent="0.25">
      <c r="G1044363" s="17"/>
    </row>
    <row r="1044364" spans="7:7" x14ac:dyDescent="0.25">
      <c r="G1044364" s="17"/>
    </row>
    <row r="1044365" spans="7:7" x14ac:dyDescent="0.25">
      <c r="G1044365" s="17"/>
    </row>
    <row r="1044366" spans="7:7" x14ac:dyDescent="0.25">
      <c r="G1044366" s="17"/>
    </row>
    <row r="1044367" spans="7:7" x14ac:dyDescent="0.25">
      <c r="G1044367" s="17"/>
    </row>
    <row r="1044368" spans="7:7" x14ac:dyDescent="0.25">
      <c r="G1044368" s="17"/>
    </row>
    <row r="1044369" spans="7:7" x14ac:dyDescent="0.25">
      <c r="G1044369" s="17"/>
    </row>
    <row r="1044370" spans="7:7" x14ac:dyDescent="0.25">
      <c r="G1044370" s="17"/>
    </row>
    <row r="1044371" spans="7:7" x14ac:dyDescent="0.25">
      <c r="G1044371" s="17"/>
    </row>
    <row r="1044372" spans="7:7" x14ac:dyDescent="0.25">
      <c r="G1044372" s="17"/>
    </row>
    <row r="1044373" spans="7:7" x14ac:dyDescent="0.25">
      <c r="G1044373" s="17"/>
    </row>
    <row r="1044374" spans="7:7" x14ac:dyDescent="0.25">
      <c r="G1044374" s="17"/>
    </row>
    <row r="1044375" spans="7:7" x14ac:dyDescent="0.25">
      <c r="G1044375" s="17"/>
    </row>
    <row r="1044376" spans="7:7" x14ac:dyDescent="0.25">
      <c r="G1044376" s="17"/>
    </row>
    <row r="1044377" spans="7:7" x14ac:dyDescent="0.25">
      <c r="G1044377" s="17"/>
    </row>
    <row r="1044378" spans="7:7" x14ac:dyDescent="0.25">
      <c r="G1044378" s="17"/>
    </row>
    <row r="1044379" spans="7:7" x14ac:dyDescent="0.25">
      <c r="G1044379" s="17"/>
    </row>
    <row r="1044380" spans="7:7" x14ac:dyDescent="0.25">
      <c r="G1044380" s="17"/>
    </row>
    <row r="1044381" spans="7:7" x14ac:dyDescent="0.25">
      <c r="G1044381" s="17"/>
    </row>
    <row r="1044382" spans="7:7" x14ac:dyDescent="0.25">
      <c r="G1044382" s="17"/>
    </row>
    <row r="1044383" spans="7:7" x14ac:dyDescent="0.25">
      <c r="G1044383" s="17"/>
    </row>
    <row r="1044384" spans="7:7" x14ac:dyDescent="0.25">
      <c r="G1044384" s="17"/>
    </row>
    <row r="1044385" spans="7:7" x14ac:dyDescent="0.25">
      <c r="G1044385" s="17"/>
    </row>
    <row r="1044386" spans="7:7" x14ac:dyDescent="0.25">
      <c r="G1044386" s="17"/>
    </row>
    <row r="1044387" spans="7:7" x14ac:dyDescent="0.25">
      <c r="G1044387" s="17"/>
    </row>
    <row r="1044388" spans="7:7" x14ac:dyDescent="0.25">
      <c r="G1044388" s="17"/>
    </row>
    <row r="1044389" spans="7:7" x14ac:dyDescent="0.25">
      <c r="G1044389" s="17"/>
    </row>
    <row r="1044390" spans="7:7" x14ac:dyDescent="0.25">
      <c r="G1044390" s="17"/>
    </row>
    <row r="1044391" spans="7:7" x14ac:dyDescent="0.25">
      <c r="G1044391" s="17"/>
    </row>
    <row r="1044392" spans="7:7" x14ac:dyDescent="0.25">
      <c r="G1044392" s="17"/>
    </row>
    <row r="1044393" spans="7:7" x14ac:dyDescent="0.25">
      <c r="G1044393" s="17"/>
    </row>
    <row r="1044394" spans="7:7" x14ac:dyDescent="0.25">
      <c r="G1044394" s="17"/>
    </row>
    <row r="1044395" spans="7:7" x14ac:dyDescent="0.25">
      <c r="G1044395" s="17"/>
    </row>
    <row r="1044396" spans="7:7" x14ac:dyDescent="0.25">
      <c r="G1044396" s="17"/>
    </row>
    <row r="1044397" spans="7:7" x14ac:dyDescent="0.25">
      <c r="G1044397" s="17"/>
    </row>
    <row r="1044398" spans="7:7" x14ac:dyDescent="0.25">
      <c r="G1044398" s="17"/>
    </row>
    <row r="1044399" spans="7:7" x14ac:dyDescent="0.25">
      <c r="G1044399" s="17"/>
    </row>
    <row r="1044400" spans="7:7" x14ac:dyDescent="0.25">
      <c r="G1044400" s="17"/>
    </row>
    <row r="1044401" spans="7:7" x14ac:dyDescent="0.25">
      <c r="G1044401" s="17"/>
    </row>
    <row r="1044402" spans="7:7" x14ac:dyDescent="0.25">
      <c r="G1044402" s="17"/>
    </row>
    <row r="1044403" spans="7:7" x14ac:dyDescent="0.25">
      <c r="G1044403" s="17"/>
    </row>
    <row r="1044404" spans="7:7" x14ac:dyDescent="0.25">
      <c r="G1044404" s="17"/>
    </row>
    <row r="1044405" spans="7:7" x14ac:dyDescent="0.25">
      <c r="G1044405" s="17"/>
    </row>
    <row r="1044406" spans="7:7" x14ac:dyDescent="0.25">
      <c r="G1044406" s="17"/>
    </row>
    <row r="1044407" spans="7:7" x14ac:dyDescent="0.25">
      <c r="G1044407" s="17"/>
    </row>
    <row r="1044408" spans="7:7" x14ac:dyDescent="0.25">
      <c r="G1044408" s="17"/>
    </row>
    <row r="1044409" spans="7:7" x14ac:dyDescent="0.25">
      <c r="G1044409" s="17"/>
    </row>
    <row r="1044410" spans="7:7" x14ac:dyDescent="0.25">
      <c r="G1044410" s="17"/>
    </row>
    <row r="1044411" spans="7:7" x14ac:dyDescent="0.25">
      <c r="G1044411" s="17"/>
    </row>
    <row r="1044412" spans="7:7" x14ac:dyDescent="0.25">
      <c r="G1044412" s="17"/>
    </row>
    <row r="1044413" spans="7:7" x14ac:dyDescent="0.25">
      <c r="G1044413" s="17"/>
    </row>
    <row r="1044414" spans="7:7" x14ac:dyDescent="0.25">
      <c r="G1044414" s="17"/>
    </row>
    <row r="1044415" spans="7:7" x14ac:dyDescent="0.25">
      <c r="G1044415" s="17"/>
    </row>
    <row r="1044416" spans="7:7" x14ac:dyDescent="0.25">
      <c r="G1044416" s="17"/>
    </row>
    <row r="1044417" spans="7:7" x14ac:dyDescent="0.25">
      <c r="G1044417" s="17"/>
    </row>
    <row r="1044418" spans="7:7" x14ac:dyDescent="0.25">
      <c r="G1044418" s="17"/>
    </row>
    <row r="1044419" spans="7:7" x14ac:dyDescent="0.25">
      <c r="G1044419" s="17"/>
    </row>
    <row r="1044420" spans="7:7" x14ac:dyDescent="0.25">
      <c r="G1044420" s="17"/>
    </row>
    <row r="1044421" spans="7:7" x14ac:dyDescent="0.25">
      <c r="G1044421" s="17"/>
    </row>
    <row r="1044422" spans="7:7" x14ac:dyDescent="0.25">
      <c r="G1044422" s="17"/>
    </row>
    <row r="1044423" spans="7:7" x14ac:dyDescent="0.25">
      <c r="G1044423" s="17"/>
    </row>
    <row r="1044424" spans="7:7" x14ac:dyDescent="0.25">
      <c r="G1044424" s="17"/>
    </row>
    <row r="1044425" spans="7:7" x14ac:dyDescent="0.25">
      <c r="G1044425" s="17"/>
    </row>
    <row r="1044426" spans="7:7" x14ac:dyDescent="0.25">
      <c r="G1044426" s="17"/>
    </row>
    <row r="1044427" spans="7:7" x14ac:dyDescent="0.25">
      <c r="G1044427" s="17"/>
    </row>
    <row r="1044428" spans="7:7" x14ac:dyDescent="0.25">
      <c r="G1044428" s="17"/>
    </row>
    <row r="1044429" spans="7:7" x14ac:dyDescent="0.25">
      <c r="G1044429" s="17"/>
    </row>
    <row r="1044430" spans="7:7" x14ac:dyDescent="0.25">
      <c r="G1044430" s="17"/>
    </row>
    <row r="1044431" spans="7:7" x14ac:dyDescent="0.25">
      <c r="G1044431" s="17"/>
    </row>
    <row r="1044432" spans="7:7" x14ac:dyDescent="0.25">
      <c r="G1044432" s="17"/>
    </row>
    <row r="1044433" spans="7:7" x14ac:dyDescent="0.25">
      <c r="G1044433" s="17"/>
    </row>
    <row r="1044434" spans="7:7" x14ac:dyDescent="0.25">
      <c r="G1044434" s="17"/>
    </row>
    <row r="1044435" spans="7:7" x14ac:dyDescent="0.25">
      <c r="G1044435" s="17"/>
    </row>
    <row r="1044436" spans="7:7" x14ac:dyDescent="0.25">
      <c r="G1044436" s="17"/>
    </row>
    <row r="1044437" spans="7:7" x14ac:dyDescent="0.25">
      <c r="G1044437" s="17"/>
    </row>
    <row r="1044438" spans="7:7" x14ac:dyDescent="0.25">
      <c r="G1044438" s="17"/>
    </row>
    <row r="1044439" spans="7:7" x14ac:dyDescent="0.25">
      <c r="G1044439" s="17"/>
    </row>
    <row r="1044440" spans="7:7" x14ac:dyDescent="0.25">
      <c r="G1044440" s="17"/>
    </row>
    <row r="1044441" spans="7:7" x14ac:dyDescent="0.25">
      <c r="G1044441" s="17"/>
    </row>
    <row r="1044442" spans="7:7" x14ac:dyDescent="0.25">
      <c r="G1044442" s="17"/>
    </row>
    <row r="1044443" spans="7:7" x14ac:dyDescent="0.25">
      <c r="G1044443" s="17"/>
    </row>
    <row r="1044444" spans="7:7" x14ac:dyDescent="0.25">
      <c r="G1044444" s="17"/>
    </row>
    <row r="1044445" spans="7:7" x14ac:dyDescent="0.25">
      <c r="G1044445" s="17"/>
    </row>
    <row r="1044446" spans="7:7" x14ac:dyDescent="0.25">
      <c r="G1044446" s="17"/>
    </row>
    <row r="1044447" spans="7:7" x14ac:dyDescent="0.25">
      <c r="G1044447" s="17"/>
    </row>
    <row r="1044448" spans="7:7" x14ac:dyDescent="0.25">
      <c r="G1044448" s="17"/>
    </row>
    <row r="1044449" spans="7:7" x14ac:dyDescent="0.25">
      <c r="G1044449" s="17"/>
    </row>
    <row r="1044450" spans="7:7" x14ac:dyDescent="0.25">
      <c r="G1044450" s="17"/>
    </row>
    <row r="1044451" spans="7:7" x14ac:dyDescent="0.25">
      <c r="G1044451" s="17"/>
    </row>
    <row r="1044452" spans="7:7" x14ac:dyDescent="0.25">
      <c r="G1044452" s="17"/>
    </row>
    <row r="1044453" spans="7:7" x14ac:dyDescent="0.25">
      <c r="G1044453" s="17"/>
    </row>
    <row r="1044454" spans="7:7" x14ac:dyDescent="0.25">
      <c r="G1044454" s="17"/>
    </row>
    <row r="1044455" spans="7:7" x14ac:dyDescent="0.25">
      <c r="G1044455" s="17"/>
    </row>
    <row r="1044456" spans="7:7" x14ac:dyDescent="0.25">
      <c r="G1044456" s="17"/>
    </row>
    <row r="1044457" spans="7:7" x14ac:dyDescent="0.25">
      <c r="G1044457" s="17"/>
    </row>
    <row r="1044458" spans="7:7" x14ac:dyDescent="0.25">
      <c r="G1044458" s="17"/>
    </row>
    <row r="1044459" spans="7:7" x14ac:dyDescent="0.25">
      <c r="G1044459" s="17"/>
    </row>
    <row r="1044460" spans="7:7" x14ac:dyDescent="0.25">
      <c r="G1044460" s="17"/>
    </row>
    <row r="1044461" spans="7:7" x14ac:dyDescent="0.25">
      <c r="G1044461" s="17"/>
    </row>
    <row r="1044462" spans="7:7" x14ac:dyDescent="0.25">
      <c r="G1044462" s="17"/>
    </row>
    <row r="1044463" spans="7:7" x14ac:dyDescent="0.25">
      <c r="G1044463" s="17"/>
    </row>
    <row r="1044464" spans="7:7" x14ac:dyDescent="0.25">
      <c r="G1044464" s="17"/>
    </row>
    <row r="1044465" spans="7:7" x14ac:dyDescent="0.25">
      <c r="G1044465" s="17"/>
    </row>
    <row r="1044466" spans="7:7" x14ac:dyDescent="0.25">
      <c r="G1044466" s="17"/>
    </row>
    <row r="1044467" spans="7:7" x14ac:dyDescent="0.25">
      <c r="G1044467" s="17"/>
    </row>
    <row r="1044468" spans="7:7" x14ac:dyDescent="0.25">
      <c r="G1044468" s="17"/>
    </row>
    <row r="1044469" spans="7:7" x14ac:dyDescent="0.25">
      <c r="G1044469" s="17"/>
    </row>
    <row r="1044470" spans="7:7" x14ac:dyDescent="0.25">
      <c r="G1044470" s="17"/>
    </row>
    <row r="1044471" spans="7:7" x14ac:dyDescent="0.25">
      <c r="G1044471" s="17"/>
    </row>
    <row r="1044472" spans="7:7" x14ac:dyDescent="0.25">
      <c r="G1044472" s="17"/>
    </row>
    <row r="1044473" spans="7:7" x14ac:dyDescent="0.25">
      <c r="G1044473" s="17"/>
    </row>
    <row r="1044474" spans="7:7" x14ac:dyDescent="0.25">
      <c r="G1044474" s="17"/>
    </row>
    <row r="1044475" spans="7:7" x14ac:dyDescent="0.25">
      <c r="G1044475" s="17"/>
    </row>
    <row r="1044476" spans="7:7" x14ac:dyDescent="0.25">
      <c r="G1044476" s="17"/>
    </row>
    <row r="1044477" spans="7:7" x14ac:dyDescent="0.25">
      <c r="G1044477" s="17"/>
    </row>
    <row r="1044478" spans="7:7" x14ac:dyDescent="0.25">
      <c r="G1044478" s="17"/>
    </row>
    <row r="1044479" spans="7:7" x14ac:dyDescent="0.25">
      <c r="G1044479" s="17"/>
    </row>
    <row r="1044480" spans="7:7" x14ac:dyDescent="0.25">
      <c r="G1044480" s="17"/>
    </row>
    <row r="1044481" spans="7:7" x14ac:dyDescent="0.25">
      <c r="G1044481" s="17"/>
    </row>
    <row r="1044482" spans="7:7" x14ac:dyDescent="0.25">
      <c r="G1044482" s="17"/>
    </row>
    <row r="1044483" spans="7:7" x14ac:dyDescent="0.25">
      <c r="G1044483" s="17"/>
    </row>
    <row r="1044484" spans="7:7" x14ac:dyDescent="0.25">
      <c r="G1044484" s="17"/>
    </row>
    <row r="1044485" spans="7:7" x14ac:dyDescent="0.25">
      <c r="G1044485" s="17"/>
    </row>
    <row r="1044486" spans="7:7" x14ac:dyDescent="0.25">
      <c r="G1044486" s="17"/>
    </row>
    <row r="1044487" spans="7:7" x14ac:dyDescent="0.25">
      <c r="G1044487" s="17"/>
    </row>
    <row r="1044488" spans="7:7" x14ac:dyDescent="0.25">
      <c r="G1044488" s="17"/>
    </row>
    <row r="1044489" spans="7:7" x14ac:dyDescent="0.25">
      <c r="G1044489" s="17"/>
    </row>
    <row r="1044490" spans="7:7" x14ac:dyDescent="0.25">
      <c r="G1044490" s="17"/>
    </row>
    <row r="1044491" spans="7:7" x14ac:dyDescent="0.25">
      <c r="G1044491" s="17"/>
    </row>
    <row r="1044492" spans="7:7" x14ac:dyDescent="0.25">
      <c r="G1044492" s="17"/>
    </row>
    <row r="1044493" spans="7:7" x14ac:dyDescent="0.25">
      <c r="G1044493" s="17"/>
    </row>
    <row r="1044494" spans="7:7" x14ac:dyDescent="0.25">
      <c r="G1044494" s="17"/>
    </row>
    <row r="1044495" spans="7:7" x14ac:dyDescent="0.25">
      <c r="G1044495" s="17"/>
    </row>
    <row r="1044496" spans="7:7" x14ac:dyDescent="0.25">
      <c r="G1044496" s="17"/>
    </row>
    <row r="1044497" spans="7:7" x14ac:dyDescent="0.25">
      <c r="G1044497" s="17"/>
    </row>
    <row r="1044498" spans="7:7" x14ac:dyDescent="0.25">
      <c r="G1044498" s="17"/>
    </row>
    <row r="1044499" spans="7:7" x14ac:dyDescent="0.25">
      <c r="G1044499" s="17"/>
    </row>
    <row r="1044500" spans="7:7" x14ac:dyDescent="0.25">
      <c r="G1044500" s="17"/>
    </row>
    <row r="1044501" spans="7:7" x14ac:dyDescent="0.25">
      <c r="G1044501" s="17"/>
    </row>
    <row r="1044502" spans="7:7" x14ac:dyDescent="0.25">
      <c r="G1044502" s="17"/>
    </row>
    <row r="1044503" spans="7:7" x14ac:dyDescent="0.25">
      <c r="G1044503" s="17"/>
    </row>
    <row r="1044504" spans="7:7" x14ac:dyDescent="0.25">
      <c r="G1044504" s="17"/>
    </row>
    <row r="1044505" spans="7:7" x14ac:dyDescent="0.25">
      <c r="G1044505" s="17"/>
    </row>
    <row r="1044506" spans="7:7" x14ac:dyDescent="0.25">
      <c r="G1044506" s="17"/>
    </row>
    <row r="1044507" spans="7:7" x14ac:dyDescent="0.25">
      <c r="G1044507" s="17"/>
    </row>
    <row r="1044508" spans="7:7" x14ac:dyDescent="0.25">
      <c r="G1044508" s="17"/>
    </row>
    <row r="1044509" spans="7:7" x14ac:dyDescent="0.25">
      <c r="G1044509" s="17"/>
    </row>
    <row r="1044510" spans="7:7" x14ac:dyDescent="0.25">
      <c r="G1044510" s="17"/>
    </row>
    <row r="1044511" spans="7:7" x14ac:dyDescent="0.25">
      <c r="G1044511" s="17"/>
    </row>
    <row r="1044512" spans="7:7" x14ac:dyDescent="0.25">
      <c r="G1044512" s="17"/>
    </row>
    <row r="1044513" spans="7:7" x14ac:dyDescent="0.25">
      <c r="G1044513" s="17"/>
    </row>
    <row r="1044514" spans="7:7" x14ac:dyDescent="0.25">
      <c r="G1044514" s="17"/>
    </row>
    <row r="1044515" spans="7:7" x14ac:dyDescent="0.25">
      <c r="G1044515" s="17"/>
    </row>
    <row r="1044516" spans="7:7" x14ac:dyDescent="0.25">
      <c r="G1044516" s="17"/>
    </row>
    <row r="1044517" spans="7:7" x14ac:dyDescent="0.25">
      <c r="G1044517" s="17"/>
    </row>
    <row r="1044518" spans="7:7" x14ac:dyDescent="0.25">
      <c r="G1044518" s="17"/>
    </row>
    <row r="1044519" spans="7:7" x14ac:dyDescent="0.25">
      <c r="G1044519" s="17"/>
    </row>
    <row r="1044520" spans="7:7" x14ac:dyDescent="0.25">
      <c r="G1044520" s="17"/>
    </row>
    <row r="1044521" spans="7:7" x14ac:dyDescent="0.25">
      <c r="G1044521" s="17"/>
    </row>
    <row r="1044522" spans="7:7" x14ac:dyDescent="0.25">
      <c r="G1044522" s="17"/>
    </row>
    <row r="1044523" spans="7:7" x14ac:dyDescent="0.25">
      <c r="G1044523" s="17"/>
    </row>
    <row r="1044524" spans="7:7" x14ac:dyDescent="0.25">
      <c r="G1044524" s="17"/>
    </row>
    <row r="1044525" spans="7:7" x14ac:dyDescent="0.25">
      <c r="G1044525" s="17"/>
    </row>
    <row r="1044526" spans="7:7" x14ac:dyDescent="0.25">
      <c r="G1044526" s="17"/>
    </row>
    <row r="1044527" spans="7:7" x14ac:dyDescent="0.25">
      <c r="G1044527" s="17"/>
    </row>
    <row r="1044528" spans="7:7" x14ac:dyDescent="0.25">
      <c r="G1044528" s="17"/>
    </row>
    <row r="1044529" spans="7:7" x14ac:dyDescent="0.25">
      <c r="G1044529" s="17"/>
    </row>
    <row r="1044530" spans="7:7" x14ac:dyDescent="0.25">
      <c r="G1044530" s="17"/>
    </row>
    <row r="1044531" spans="7:7" x14ac:dyDescent="0.25">
      <c r="G1044531" s="17"/>
    </row>
    <row r="1044532" spans="7:7" x14ac:dyDescent="0.25">
      <c r="G1044532" s="17"/>
    </row>
    <row r="1044533" spans="7:7" x14ac:dyDescent="0.25">
      <c r="G1044533" s="17"/>
    </row>
    <row r="1044534" spans="7:7" x14ac:dyDescent="0.25">
      <c r="G1044534" s="17"/>
    </row>
    <row r="1044535" spans="7:7" x14ac:dyDescent="0.25">
      <c r="G1044535" s="17"/>
    </row>
    <row r="1044536" spans="7:7" x14ac:dyDescent="0.25">
      <c r="G1044536" s="17"/>
    </row>
    <row r="1044537" spans="7:7" x14ac:dyDescent="0.25">
      <c r="G1044537" s="17"/>
    </row>
    <row r="1044538" spans="7:7" x14ac:dyDescent="0.25">
      <c r="G1044538" s="17"/>
    </row>
    <row r="1044539" spans="7:7" x14ac:dyDescent="0.25">
      <c r="G1044539" s="17"/>
    </row>
    <row r="1044540" spans="7:7" x14ac:dyDescent="0.25">
      <c r="G1044540" s="17"/>
    </row>
    <row r="1044541" spans="7:7" x14ac:dyDescent="0.25">
      <c r="G1044541" s="17"/>
    </row>
    <row r="1044542" spans="7:7" x14ac:dyDescent="0.25">
      <c r="G1044542" s="17"/>
    </row>
    <row r="1044543" spans="7:7" x14ac:dyDescent="0.25">
      <c r="G1044543" s="17"/>
    </row>
    <row r="1044544" spans="7:7" x14ac:dyDescent="0.25">
      <c r="G1044544" s="17"/>
    </row>
    <row r="1044545" spans="7:7" x14ac:dyDescent="0.25">
      <c r="G1044545" s="17"/>
    </row>
    <row r="1044546" spans="7:7" x14ac:dyDescent="0.25">
      <c r="G1044546" s="17"/>
    </row>
    <row r="1044547" spans="7:7" x14ac:dyDescent="0.25">
      <c r="G1044547" s="17"/>
    </row>
    <row r="1044548" spans="7:7" x14ac:dyDescent="0.25">
      <c r="G1044548" s="17"/>
    </row>
    <row r="1044549" spans="7:7" x14ac:dyDescent="0.25">
      <c r="G1044549" s="17"/>
    </row>
    <row r="1044550" spans="7:7" x14ac:dyDescent="0.25">
      <c r="G1044550" s="17"/>
    </row>
    <row r="1044551" spans="7:7" x14ac:dyDescent="0.25">
      <c r="G1044551" s="17"/>
    </row>
    <row r="1044552" spans="7:7" x14ac:dyDescent="0.25">
      <c r="G1044552" s="17"/>
    </row>
    <row r="1044553" spans="7:7" x14ac:dyDescent="0.25">
      <c r="G1044553" s="17"/>
    </row>
    <row r="1044554" spans="7:7" x14ac:dyDescent="0.25">
      <c r="G1044554" s="17"/>
    </row>
    <row r="1044555" spans="7:7" x14ac:dyDescent="0.25">
      <c r="G1044555" s="17"/>
    </row>
    <row r="1044556" spans="7:7" x14ac:dyDescent="0.25">
      <c r="G1044556" s="17"/>
    </row>
    <row r="1044557" spans="7:7" x14ac:dyDescent="0.25">
      <c r="G1044557" s="17"/>
    </row>
    <row r="1044558" spans="7:7" x14ac:dyDescent="0.25">
      <c r="G1044558" s="17"/>
    </row>
    <row r="1044559" spans="7:7" x14ac:dyDescent="0.25">
      <c r="G1044559" s="17"/>
    </row>
    <row r="1044560" spans="7:7" x14ac:dyDescent="0.25">
      <c r="G1044560" s="17"/>
    </row>
    <row r="1044561" spans="7:7" x14ac:dyDescent="0.25">
      <c r="G1044561" s="17"/>
    </row>
    <row r="1044562" spans="7:7" x14ac:dyDescent="0.25">
      <c r="G1044562" s="17"/>
    </row>
    <row r="1044563" spans="7:7" x14ac:dyDescent="0.25">
      <c r="G1044563" s="17"/>
    </row>
    <row r="1044564" spans="7:7" x14ac:dyDescent="0.25">
      <c r="G1044564" s="17"/>
    </row>
    <row r="1044565" spans="7:7" x14ac:dyDescent="0.25">
      <c r="G1044565" s="17"/>
    </row>
    <row r="1044566" spans="7:7" x14ac:dyDescent="0.25">
      <c r="G1044566" s="17"/>
    </row>
    <row r="1044567" spans="7:7" x14ac:dyDescent="0.25">
      <c r="G1044567" s="17"/>
    </row>
    <row r="1044568" spans="7:7" x14ac:dyDescent="0.25">
      <c r="G1044568" s="17"/>
    </row>
    <row r="1044569" spans="7:7" x14ac:dyDescent="0.25">
      <c r="G1044569" s="17"/>
    </row>
    <row r="1044570" spans="7:7" x14ac:dyDescent="0.25">
      <c r="G1044570" s="17"/>
    </row>
    <row r="1044571" spans="7:7" x14ac:dyDescent="0.25">
      <c r="G1044571" s="17"/>
    </row>
    <row r="1044572" spans="7:7" x14ac:dyDescent="0.25">
      <c r="G1044572" s="17"/>
    </row>
    <row r="1044573" spans="7:7" x14ac:dyDescent="0.25">
      <c r="G1044573" s="17"/>
    </row>
    <row r="1044574" spans="7:7" x14ac:dyDescent="0.25">
      <c r="G1044574" s="17"/>
    </row>
    <row r="1044575" spans="7:7" x14ac:dyDescent="0.25">
      <c r="G1044575" s="17"/>
    </row>
    <row r="1044576" spans="7:7" x14ac:dyDescent="0.25">
      <c r="G1044576" s="17"/>
    </row>
    <row r="1044577" spans="7:7" x14ac:dyDescent="0.25">
      <c r="G1044577" s="17"/>
    </row>
    <row r="1044578" spans="7:7" x14ac:dyDescent="0.25">
      <c r="G1044578" s="17"/>
    </row>
    <row r="1044579" spans="7:7" x14ac:dyDescent="0.25">
      <c r="G1044579" s="17"/>
    </row>
    <row r="1044580" spans="7:7" x14ac:dyDescent="0.25">
      <c r="G1044580" s="17"/>
    </row>
    <row r="1044581" spans="7:7" x14ac:dyDescent="0.25">
      <c r="G1044581" s="17"/>
    </row>
    <row r="1044582" spans="7:7" x14ac:dyDescent="0.25">
      <c r="G1044582" s="17"/>
    </row>
    <row r="1044583" spans="7:7" x14ac:dyDescent="0.25">
      <c r="G1044583" s="17"/>
    </row>
    <row r="1044584" spans="7:7" x14ac:dyDescent="0.25">
      <c r="G1044584" s="17"/>
    </row>
    <row r="1044585" spans="7:7" x14ac:dyDescent="0.25">
      <c r="G1044585" s="17"/>
    </row>
    <row r="1044586" spans="7:7" x14ac:dyDescent="0.25">
      <c r="G1044586" s="17"/>
    </row>
    <row r="1044587" spans="7:7" x14ac:dyDescent="0.25">
      <c r="G1044587" s="17"/>
    </row>
    <row r="1044588" spans="7:7" x14ac:dyDescent="0.25">
      <c r="G1044588" s="17"/>
    </row>
    <row r="1044589" spans="7:7" x14ac:dyDescent="0.25">
      <c r="G1044589" s="17"/>
    </row>
    <row r="1044590" spans="7:7" x14ac:dyDescent="0.25">
      <c r="G1044590" s="17"/>
    </row>
    <row r="1044591" spans="7:7" x14ac:dyDescent="0.25">
      <c r="G1044591" s="17"/>
    </row>
    <row r="1044592" spans="7:7" x14ac:dyDescent="0.25">
      <c r="G1044592" s="17"/>
    </row>
    <row r="1044593" spans="7:7" x14ac:dyDescent="0.25">
      <c r="G1044593" s="17"/>
    </row>
    <row r="1044594" spans="7:7" x14ac:dyDescent="0.25">
      <c r="G1044594" s="17"/>
    </row>
    <row r="1044595" spans="7:7" x14ac:dyDescent="0.25">
      <c r="G1044595" s="17"/>
    </row>
    <row r="1044596" spans="7:7" x14ac:dyDescent="0.25">
      <c r="G1044596" s="17"/>
    </row>
    <row r="1044597" spans="7:7" x14ac:dyDescent="0.25">
      <c r="G1044597" s="17"/>
    </row>
    <row r="1044598" spans="7:7" x14ac:dyDescent="0.25">
      <c r="G1044598" s="17"/>
    </row>
    <row r="1044599" spans="7:7" x14ac:dyDescent="0.25">
      <c r="G1044599" s="17"/>
    </row>
    <row r="1044600" spans="7:7" x14ac:dyDescent="0.25">
      <c r="G1044600" s="17"/>
    </row>
    <row r="1044601" spans="7:7" x14ac:dyDescent="0.25">
      <c r="G1044601" s="17"/>
    </row>
    <row r="1044602" spans="7:7" x14ac:dyDescent="0.25">
      <c r="G1044602" s="17"/>
    </row>
    <row r="1044603" spans="7:7" x14ac:dyDescent="0.25">
      <c r="G1044603" s="17"/>
    </row>
    <row r="1044604" spans="7:7" x14ac:dyDescent="0.25">
      <c r="G1044604" s="17"/>
    </row>
    <row r="1044605" spans="7:7" x14ac:dyDescent="0.25">
      <c r="G1044605" s="17"/>
    </row>
    <row r="1044606" spans="7:7" x14ac:dyDescent="0.25">
      <c r="G1044606" s="17"/>
    </row>
    <row r="1044607" spans="7:7" x14ac:dyDescent="0.25">
      <c r="G1044607" s="17"/>
    </row>
    <row r="1044608" spans="7:7" x14ac:dyDescent="0.25">
      <c r="G1044608" s="17"/>
    </row>
    <row r="1044609" spans="7:7" x14ac:dyDescent="0.25">
      <c r="G1044609" s="17"/>
    </row>
    <row r="1044610" spans="7:7" x14ac:dyDescent="0.25">
      <c r="G1044610" s="17"/>
    </row>
    <row r="1044611" spans="7:7" x14ac:dyDescent="0.25">
      <c r="G1044611" s="17"/>
    </row>
    <row r="1044612" spans="7:7" x14ac:dyDescent="0.25">
      <c r="G1044612" s="17"/>
    </row>
    <row r="1044613" spans="7:7" x14ac:dyDescent="0.25">
      <c r="G1044613" s="17"/>
    </row>
    <row r="1044614" spans="7:7" x14ac:dyDescent="0.25">
      <c r="G1044614" s="17"/>
    </row>
    <row r="1044615" spans="7:7" x14ac:dyDescent="0.25">
      <c r="G1044615" s="17"/>
    </row>
    <row r="1044616" spans="7:7" x14ac:dyDescent="0.25">
      <c r="G1044616" s="17"/>
    </row>
    <row r="1044617" spans="7:7" x14ac:dyDescent="0.25">
      <c r="G1044617" s="17"/>
    </row>
    <row r="1044618" spans="7:7" x14ac:dyDescent="0.25">
      <c r="G1044618" s="17"/>
    </row>
    <row r="1044619" spans="7:7" x14ac:dyDescent="0.25">
      <c r="G1044619" s="17"/>
    </row>
    <row r="1044620" spans="7:7" x14ac:dyDescent="0.25">
      <c r="G1044620" s="17"/>
    </row>
    <row r="1044621" spans="7:7" x14ac:dyDescent="0.25">
      <c r="G1044621" s="17"/>
    </row>
    <row r="1044622" spans="7:7" x14ac:dyDescent="0.25">
      <c r="G1044622" s="17"/>
    </row>
    <row r="1044623" spans="7:7" x14ac:dyDescent="0.25">
      <c r="G1044623" s="17"/>
    </row>
    <row r="1044624" spans="7:7" x14ac:dyDescent="0.25">
      <c r="G1044624" s="17"/>
    </row>
    <row r="1044625" spans="7:7" x14ac:dyDescent="0.25">
      <c r="G1044625" s="17"/>
    </row>
    <row r="1044626" spans="7:7" x14ac:dyDescent="0.25">
      <c r="G1044626" s="17"/>
    </row>
    <row r="1044627" spans="7:7" x14ac:dyDescent="0.25">
      <c r="G1044627" s="17"/>
    </row>
    <row r="1044628" spans="7:7" x14ac:dyDescent="0.25">
      <c r="G1044628" s="17"/>
    </row>
    <row r="1044629" spans="7:7" x14ac:dyDescent="0.25">
      <c r="G1044629" s="17"/>
    </row>
    <row r="1044630" spans="7:7" x14ac:dyDescent="0.25">
      <c r="G1044630" s="17"/>
    </row>
    <row r="1044631" spans="7:7" x14ac:dyDescent="0.25">
      <c r="G1044631" s="17"/>
    </row>
    <row r="1044632" spans="7:7" x14ac:dyDescent="0.25">
      <c r="G1044632" s="17"/>
    </row>
    <row r="1044633" spans="7:7" x14ac:dyDescent="0.25">
      <c r="G1044633" s="17"/>
    </row>
    <row r="1044634" spans="7:7" x14ac:dyDescent="0.25">
      <c r="G1044634" s="17"/>
    </row>
    <row r="1044635" spans="7:7" x14ac:dyDescent="0.25">
      <c r="G1044635" s="17"/>
    </row>
    <row r="1044636" spans="7:7" x14ac:dyDescent="0.25">
      <c r="G1044636" s="17"/>
    </row>
    <row r="1044637" spans="7:7" x14ac:dyDescent="0.25">
      <c r="G1044637" s="17"/>
    </row>
    <row r="1044638" spans="7:7" x14ac:dyDescent="0.25">
      <c r="G1044638" s="17"/>
    </row>
    <row r="1044639" spans="7:7" x14ac:dyDescent="0.25">
      <c r="G1044639" s="17"/>
    </row>
    <row r="1044640" spans="7:7" x14ac:dyDescent="0.25">
      <c r="G1044640" s="17"/>
    </row>
    <row r="1044641" spans="7:7" x14ac:dyDescent="0.25">
      <c r="G1044641" s="17"/>
    </row>
    <row r="1044642" spans="7:7" x14ac:dyDescent="0.25">
      <c r="G1044642" s="17"/>
    </row>
    <row r="1044643" spans="7:7" x14ac:dyDescent="0.25">
      <c r="G1044643" s="17"/>
    </row>
    <row r="1044644" spans="7:7" x14ac:dyDescent="0.25">
      <c r="G1044644" s="17"/>
    </row>
    <row r="1044645" spans="7:7" x14ac:dyDescent="0.25">
      <c r="G1044645" s="17"/>
    </row>
    <row r="1044646" spans="7:7" x14ac:dyDescent="0.25">
      <c r="G1044646" s="17"/>
    </row>
    <row r="1044647" spans="7:7" x14ac:dyDescent="0.25">
      <c r="G1044647" s="17"/>
    </row>
    <row r="1044648" spans="7:7" x14ac:dyDescent="0.25">
      <c r="G1044648" s="17"/>
    </row>
    <row r="1044649" spans="7:7" x14ac:dyDescent="0.25">
      <c r="G1044649" s="17"/>
    </row>
    <row r="1044650" spans="7:7" x14ac:dyDescent="0.25">
      <c r="G1044650" s="17"/>
    </row>
    <row r="1044651" spans="7:7" x14ac:dyDescent="0.25">
      <c r="G1044651" s="17"/>
    </row>
    <row r="1044652" spans="7:7" x14ac:dyDescent="0.25">
      <c r="G1044652" s="17"/>
    </row>
    <row r="1044653" spans="7:7" x14ac:dyDescent="0.25">
      <c r="G1044653" s="17"/>
    </row>
    <row r="1044654" spans="7:7" x14ac:dyDescent="0.25">
      <c r="G1044654" s="17"/>
    </row>
    <row r="1044655" spans="7:7" x14ac:dyDescent="0.25">
      <c r="G1044655" s="17"/>
    </row>
    <row r="1044656" spans="7:7" x14ac:dyDescent="0.25">
      <c r="G1044656" s="17"/>
    </row>
    <row r="1044657" spans="5:7" x14ac:dyDescent="0.25">
      <c r="G1044657" s="17"/>
    </row>
    <row r="1044658" spans="5:7" x14ac:dyDescent="0.25">
      <c r="G1044658" s="17"/>
    </row>
    <row r="1044659" spans="5:7" x14ac:dyDescent="0.25">
      <c r="G1044659" s="17"/>
    </row>
    <row r="1044660" spans="5:7" x14ac:dyDescent="0.25">
      <c r="G1044660" s="17"/>
    </row>
    <row r="1044661" spans="5:7" x14ac:dyDescent="0.25">
      <c r="G1044661" s="17"/>
    </row>
    <row r="1044662" spans="5:7" x14ac:dyDescent="0.25">
      <c r="G1044662" s="17"/>
    </row>
    <row r="1044663" spans="5:7" x14ac:dyDescent="0.25">
      <c r="G1044663" s="17"/>
    </row>
    <row r="1044664" spans="5:7" x14ac:dyDescent="0.25">
      <c r="G1044664" s="17"/>
    </row>
    <row r="1044665" spans="5:7" x14ac:dyDescent="0.25">
      <c r="G1044665" s="17"/>
    </row>
    <row r="1044666" spans="5:7" x14ac:dyDescent="0.25">
      <c r="G1044666" s="17"/>
    </row>
    <row r="1044667" spans="5:7" x14ac:dyDescent="0.25">
      <c r="G1044667" s="17"/>
    </row>
    <row r="1044668" spans="5:7" x14ac:dyDescent="0.25">
      <c r="G1044668" s="17"/>
    </row>
    <row r="1044669" spans="5:7" x14ac:dyDescent="0.25">
      <c r="G1044669" s="17"/>
    </row>
    <row r="1044670" spans="5:7" x14ac:dyDescent="0.25">
      <c r="G1044670" s="17"/>
    </row>
    <row r="1044671" spans="5:7" x14ac:dyDescent="0.25">
      <c r="E1044671" s="17"/>
      <c r="F1044671" s="16"/>
    </row>
    <row r="1044672" spans="5:7" x14ac:dyDescent="0.25">
      <c r="E1044672" s="17"/>
      <c r="F1044672" s="16"/>
    </row>
    <row r="1044673" spans="5:6" x14ac:dyDescent="0.25">
      <c r="E1044673" s="17"/>
      <c r="F1044673" s="16"/>
    </row>
    <row r="1044674" spans="5:6" x14ac:dyDescent="0.25">
      <c r="E1044674" s="17"/>
      <c r="F1044674" s="16"/>
    </row>
    <row r="1044675" spans="5:6" x14ac:dyDescent="0.25">
      <c r="E1044675" s="17"/>
      <c r="F1044675" s="16"/>
    </row>
    <row r="1044676" spans="5:6" x14ac:dyDescent="0.25">
      <c r="E1044676" s="17"/>
      <c r="F1044676" s="16"/>
    </row>
    <row r="1044677" spans="5:6" x14ac:dyDescent="0.25">
      <c r="E1044677" s="17"/>
      <c r="F1044677" s="16"/>
    </row>
    <row r="1044678" spans="5:6" x14ac:dyDescent="0.25">
      <c r="E1044678" s="17"/>
      <c r="F1044678" s="16"/>
    </row>
    <row r="1044679" spans="5:6" x14ac:dyDescent="0.25">
      <c r="E1044679" s="17"/>
      <c r="F1044679" s="16"/>
    </row>
    <row r="1044680" spans="5:6" x14ac:dyDescent="0.25">
      <c r="E1044680" s="17"/>
      <c r="F1044680" s="16"/>
    </row>
    <row r="1044681" spans="5:6" x14ac:dyDescent="0.25">
      <c r="E1044681" s="17"/>
      <c r="F1044681" s="16"/>
    </row>
    <row r="1044682" spans="5:6" x14ac:dyDescent="0.25">
      <c r="E1044682" s="17"/>
      <c r="F1044682" s="16"/>
    </row>
    <row r="1044683" spans="5:6" x14ac:dyDescent="0.25">
      <c r="E1044683" s="17"/>
      <c r="F1044683" s="16"/>
    </row>
    <row r="1044684" spans="5:6" x14ac:dyDescent="0.25">
      <c r="E1044684" s="17"/>
      <c r="F1044684" s="16"/>
    </row>
    <row r="1044685" spans="5:6" x14ac:dyDescent="0.25">
      <c r="E1044685" s="17"/>
      <c r="F1044685" s="16"/>
    </row>
    <row r="1044686" spans="5:6" x14ac:dyDescent="0.25">
      <c r="E1044686" s="17"/>
      <c r="F1044686" s="16"/>
    </row>
    <row r="1044687" spans="5:6" x14ac:dyDescent="0.25">
      <c r="E1044687" s="17"/>
      <c r="F1044687" s="16"/>
    </row>
    <row r="1044688" spans="5:6" x14ac:dyDescent="0.25">
      <c r="E1044688" s="17"/>
      <c r="F1044688" s="16"/>
    </row>
    <row r="1044689" spans="5:6" x14ac:dyDescent="0.25">
      <c r="E1044689" s="17"/>
      <c r="F1044689" s="16"/>
    </row>
    <row r="1044708" spans="7:7" x14ac:dyDescent="0.25">
      <c r="G1044708" s="17"/>
    </row>
    <row r="1044709" spans="7:7" x14ac:dyDescent="0.25">
      <c r="G1044709" s="17"/>
    </row>
    <row r="1044710" spans="7:7" x14ac:dyDescent="0.25">
      <c r="G1044710" s="17"/>
    </row>
    <row r="1044711" spans="7:7" x14ac:dyDescent="0.25">
      <c r="G1044711" s="17"/>
    </row>
    <row r="1044712" spans="7:7" x14ac:dyDescent="0.25">
      <c r="G1044712" s="17"/>
    </row>
    <row r="1044713" spans="7:7" x14ac:dyDescent="0.25">
      <c r="G1044713" s="17"/>
    </row>
    <row r="1044714" spans="7:7" x14ac:dyDescent="0.25">
      <c r="G1044714" s="17"/>
    </row>
    <row r="1044715" spans="7:7" x14ac:dyDescent="0.25">
      <c r="G1044715" s="17"/>
    </row>
    <row r="1044716" spans="7:7" x14ac:dyDescent="0.25">
      <c r="G1044716" s="17"/>
    </row>
    <row r="1044717" spans="7:7" x14ac:dyDescent="0.25">
      <c r="G1044717" s="17"/>
    </row>
    <row r="1044718" spans="7:7" x14ac:dyDescent="0.25">
      <c r="G1044718" s="17"/>
    </row>
    <row r="1044719" spans="7:7" x14ac:dyDescent="0.25">
      <c r="G1044719" s="17"/>
    </row>
    <row r="1044720" spans="7:7" x14ac:dyDescent="0.25">
      <c r="G1044720" s="17"/>
    </row>
    <row r="1044721" spans="7:7" x14ac:dyDescent="0.25">
      <c r="G1044721" s="17"/>
    </row>
    <row r="1044722" spans="7:7" x14ac:dyDescent="0.25">
      <c r="G1044722" s="17"/>
    </row>
    <row r="1044723" spans="7:7" x14ac:dyDescent="0.25">
      <c r="G1044723" s="17"/>
    </row>
    <row r="1044724" spans="7:7" x14ac:dyDescent="0.25">
      <c r="G1044724" s="17"/>
    </row>
    <row r="1044725" spans="7:7" x14ac:dyDescent="0.25">
      <c r="G1044725" s="17"/>
    </row>
    <row r="1044726" spans="7:7" x14ac:dyDescent="0.25">
      <c r="G1044726" s="17"/>
    </row>
    <row r="1044727" spans="7:7" x14ac:dyDescent="0.25">
      <c r="G1044727" s="17"/>
    </row>
    <row r="1044728" spans="7:7" x14ac:dyDescent="0.25">
      <c r="G1044728" s="17"/>
    </row>
    <row r="1044729" spans="7:7" x14ac:dyDescent="0.25">
      <c r="G1044729" s="17"/>
    </row>
    <row r="1044730" spans="7:7" x14ac:dyDescent="0.25">
      <c r="G1044730" s="17"/>
    </row>
    <row r="1044731" spans="7:7" x14ac:dyDescent="0.25">
      <c r="G1044731" s="17"/>
    </row>
    <row r="1044732" spans="7:7" x14ac:dyDescent="0.25">
      <c r="G1044732" s="17"/>
    </row>
    <row r="1044733" spans="7:7" x14ac:dyDescent="0.25">
      <c r="G1044733" s="17"/>
    </row>
    <row r="1044734" spans="7:7" x14ac:dyDescent="0.25">
      <c r="G1044734" s="17"/>
    </row>
    <row r="1044735" spans="7:7" x14ac:dyDescent="0.25">
      <c r="G1044735" s="17"/>
    </row>
    <row r="1044736" spans="7:7" x14ac:dyDescent="0.25">
      <c r="G1044736" s="17"/>
    </row>
    <row r="1044737" spans="7:7" x14ac:dyDescent="0.25">
      <c r="G1044737" s="17"/>
    </row>
    <row r="1044738" spans="7:7" x14ac:dyDescent="0.25">
      <c r="G1044738" s="17"/>
    </row>
    <row r="1044739" spans="7:7" x14ac:dyDescent="0.25">
      <c r="G1044739" s="17"/>
    </row>
    <row r="1044740" spans="7:7" x14ac:dyDescent="0.25">
      <c r="G1044740" s="17"/>
    </row>
    <row r="1044741" spans="7:7" x14ac:dyDescent="0.25">
      <c r="G1044741" s="17"/>
    </row>
    <row r="1044742" spans="7:7" x14ac:dyDescent="0.25">
      <c r="G1044742" s="17"/>
    </row>
    <row r="1044743" spans="7:7" x14ac:dyDescent="0.25">
      <c r="G1044743" s="17"/>
    </row>
    <row r="1044744" spans="7:7" x14ac:dyDescent="0.25">
      <c r="G1044744" s="17"/>
    </row>
    <row r="1044745" spans="7:7" x14ac:dyDescent="0.25">
      <c r="G1044745" s="17"/>
    </row>
    <row r="1044746" spans="7:7" x14ac:dyDescent="0.25">
      <c r="G1044746" s="17"/>
    </row>
    <row r="1044747" spans="7:7" x14ac:dyDescent="0.25">
      <c r="G1044747" s="17"/>
    </row>
    <row r="1044748" spans="7:7" x14ac:dyDescent="0.25">
      <c r="G1044748" s="17"/>
    </row>
    <row r="1044749" spans="7:7" x14ac:dyDescent="0.25">
      <c r="G1044749" s="17"/>
    </row>
    <row r="1044750" spans="7:7" x14ac:dyDescent="0.25">
      <c r="G1044750" s="17"/>
    </row>
    <row r="1044751" spans="7:7" x14ac:dyDescent="0.25">
      <c r="G1044751" s="17"/>
    </row>
    <row r="1044752" spans="7:7" x14ac:dyDescent="0.25">
      <c r="G1044752" s="17"/>
    </row>
    <row r="1044753" spans="6:7" x14ac:dyDescent="0.25">
      <c r="G1044753" s="17"/>
    </row>
    <row r="1044754" spans="6:7" x14ac:dyDescent="0.25">
      <c r="G1044754" s="17"/>
    </row>
    <row r="1044755" spans="6:7" x14ac:dyDescent="0.25">
      <c r="G1044755" s="17"/>
    </row>
    <row r="1044756" spans="6:7" x14ac:dyDescent="0.25">
      <c r="G1044756" s="17"/>
    </row>
    <row r="1044757" spans="6:7" x14ac:dyDescent="0.25">
      <c r="G1044757" s="17"/>
    </row>
    <row r="1044758" spans="6:7" x14ac:dyDescent="0.25">
      <c r="G1044758" s="17"/>
    </row>
    <row r="1044759" spans="6:7" x14ac:dyDescent="0.25">
      <c r="G1044759" s="17"/>
    </row>
    <row r="1044760" spans="6:7" x14ac:dyDescent="0.25">
      <c r="G1044760" s="17"/>
    </row>
    <row r="1044761" spans="6:7" x14ac:dyDescent="0.25">
      <c r="F1044761" s="17"/>
      <c r="G1044761" s="17"/>
    </row>
    <row r="1044762" spans="6:7" x14ac:dyDescent="0.25">
      <c r="F1044762" s="17"/>
      <c r="G1044762" s="17"/>
    </row>
    <row r="1044763" spans="6:7" x14ac:dyDescent="0.25">
      <c r="F1044763" s="17"/>
      <c r="G1044763" s="17"/>
    </row>
    <row r="1044764" spans="6:7" x14ac:dyDescent="0.25">
      <c r="F1044764" s="17"/>
      <c r="G1044764" s="17"/>
    </row>
    <row r="1044765" spans="6:7" x14ac:dyDescent="0.25">
      <c r="F1044765" s="17"/>
      <c r="G1044765" s="17"/>
    </row>
    <row r="1044766" spans="6:7" x14ac:dyDescent="0.25">
      <c r="F1044766" s="17"/>
      <c r="G1044766" s="17"/>
    </row>
    <row r="1044767" spans="6:7" x14ac:dyDescent="0.25">
      <c r="F1044767" s="17"/>
      <c r="G1044767" s="17"/>
    </row>
    <row r="1044768" spans="6:7" x14ac:dyDescent="0.25">
      <c r="F1044768" s="17"/>
      <c r="G1044768" s="17"/>
    </row>
    <row r="1044769" spans="6:7" x14ac:dyDescent="0.25">
      <c r="F1044769" s="17"/>
      <c r="G1044769" s="17"/>
    </row>
    <row r="1044770" spans="6:7" x14ac:dyDescent="0.25">
      <c r="F1044770" s="17"/>
      <c r="G1044770" s="17"/>
    </row>
    <row r="1044771" spans="6:7" x14ac:dyDescent="0.25">
      <c r="F1044771" s="17"/>
      <c r="G1044771" s="17"/>
    </row>
    <row r="1044772" spans="6:7" x14ac:dyDescent="0.25">
      <c r="F1044772" s="17"/>
      <c r="G1044772" s="17"/>
    </row>
    <row r="1044773" spans="6:7" x14ac:dyDescent="0.25">
      <c r="F1044773" s="17"/>
      <c r="G1044773" s="17"/>
    </row>
    <row r="1044774" spans="6:7" x14ac:dyDescent="0.25">
      <c r="F1044774" s="17"/>
      <c r="G1044774" s="17"/>
    </row>
    <row r="1044775" spans="6:7" x14ac:dyDescent="0.25">
      <c r="F1044775" s="17"/>
      <c r="G1044775" s="17"/>
    </row>
    <row r="1044776" spans="6:7" x14ac:dyDescent="0.25">
      <c r="F1044776" s="17"/>
      <c r="G1044776" s="17"/>
    </row>
    <row r="1044777" spans="6:7" x14ac:dyDescent="0.25">
      <c r="F1044777" s="17"/>
      <c r="G1044777" s="17"/>
    </row>
    <row r="1044778" spans="6:7" x14ac:dyDescent="0.25">
      <c r="F1044778" s="17"/>
      <c r="G1044778" s="17"/>
    </row>
    <row r="1044779" spans="6:7" x14ac:dyDescent="0.25">
      <c r="G1044779" s="17"/>
    </row>
    <row r="1044780" spans="6:7" x14ac:dyDescent="0.25">
      <c r="G1044780" s="17"/>
    </row>
    <row r="1044781" spans="6:7" x14ac:dyDescent="0.25">
      <c r="G1044781" s="17"/>
    </row>
    <row r="1044782" spans="6:7" x14ac:dyDescent="0.25">
      <c r="G1044782" s="17"/>
    </row>
    <row r="1044783" spans="6:7" x14ac:dyDescent="0.25">
      <c r="G1044783" s="17"/>
    </row>
    <row r="1044784" spans="6:7" x14ac:dyDescent="0.25">
      <c r="G1044784" s="17"/>
    </row>
    <row r="1044785" spans="7:7" x14ac:dyDescent="0.25">
      <c r="G1044785" s="17"/>
    </row>
    <row r="1044786" spans="7:7" x14ac:dyDescent="0.25">
      <c r="G1044786" s="17"/>
    </row>
    <row r="1044787" spans="7:7" x14ac:dyDescent="0.25">
      <c r="G1044787" s="17"/>
    </row>
    <row r="1044788" spans="7:7" x14ac:dyDescent="0.25">
      <c r="G1044788" s="17"/>
    </row>
    <row r="1044789" spans="7:7" x14ac:dyDescent="0.25">
      <c r="G1044789" s="17"/>
    </row>
    <row r="1044790" spans="7:7" x14ac:dyDescent="0.25">
      <c r="G1044790" s="17"/>
    </row>
    <row r="1044791" spans="7:7" x14ac:dyDescent="0.25">
      <c r="G1044791" s="17"/>
    </row>
    <row r="1044792" spans="7:7" x14ac:dyDescent="0.25">
      <c r="G1044792" s="17"/>
    </row>
    <row r="1044793" spans="7:7" x14ac:dyDescent="0.25">
      <c r="G1044793" s="17"/>
    </row>
    <row r="1044794" spans="7:7" x14ac:dyDescent="0.25">
      <c r="G1044794" s="17"/>
    </row>
    <row r="1044795" spans="7:7" x14ac:dyDescent="0.25">
      <c r="G1044795" s="17"/>
    </row>
    <row r="1044796" spans="7:7" x14ac:dyDescent="0.25">
      <c r="G1044796" s="17"/>
    </row>
    <row r="1044797" spans="7:7" x14ac:dyDescent="0.25">
      <c r="G1044797" s="17"/>
    </row>
    <row r="1044798" spans="7:7" x14ac:dyDescent="0.25">
      <c r="G1044798" s="17"/>
    </row>
    <row r="1044799" spans="7:7" x14ac:dyDescent="0.25">
      <c r="G1044799" s="17"/>
    </row>
    <row r="1044800" spans="7:7" x14ac:dyDescent="0.25">
      <c r="G1044800" s="17"/>
    </row>
    <row r="1044801" spans="7:7" x14ac:dyDescent="0.25">
      <c r="G1044801" s="17"/>
    </row>
    <row r="1044802" spans="7:7" x14ac:dyDescent="0.25">
      <c r="G1044802" s="17"/>
    </row>
    <row r="1044803" spans="7:7" x14ac:dyDescent="0.25">
      <c r="G1044803" s="17"/>
    </row>
    <row r="1044804" spans="7:7" x14ac:dyDescent="0.25">
      <c r="G1044804" s="17"/>
    </row>
    <row r="1044805" spans="7:7" x14ac:dyDescent="0.25">
      <c r="G1044805" s="17"/>
    </row>
    <row r="1044806" spans="7:7" x14ac:dyDescent="0.25">
      <c r="G1044806" s="17"/>
    </row>
    <row r="1044807" spans="7:7" x14ac:dyDescent="0.25">
      <c r="G1044807" s="17"/>
    </row>
    <row r="1044808" spans="7:7" x14ac:dyDescent="0.25">
      <c r="G1044808" s="17"/>
    </row>
    <row r="1044809" spans="7:7" x14ac:dyDescent="0.25">
      <c r="G1044809" s="17"/>
    </row>
    <row r="1044810" spans="7:7" x14ac:dyDescent="0.25">
      <c r="G1044810" s="17"/>
    </row>
    <row r="1044811" spans="7:7" x14ac:dyDescent="0.25">
      <c r="G1044811" s="17"/>
    </row>
    <row r="1044812" spans="7:7" x14ac:dyDescent="0.25">
      <c r="G1044812" s="17"/>
    </row>
    <row r="1044813" spans="7:7" x14ac:dyDescent="0.25">
      <c r="G1044813" s="17"/>
    </row>
    <row r="1044814" spans="7:7" x14ac:dyDescent="0.25">
      <c r="G1044814" s="17"/>
    </row>
    <row r="1044815" spans="7:7" x14ac:dyDescent="0.25">
      <c r="G1044815" s="17"/>
    </row>
    <row r="1044816" spans="7:7" x14ac:dyDescent="0.25">
      <c r="G1044816" s="17"/>
    </row>
    <row r="1044817" spans="6:7" x14ac:dyDescent="0.25">
      <c r="G1044817" s="17"/>
    </row>
    <row r="1044818" spans="6:7" x14ac:dyDescent="0.25">
      <c r="G1044818" s="17"/>
    </row>
    <row r="1044819" spans="6:7" x14ac:dyDescent="0.25">
      <c r="G1044819" s="17"/>
    </row>
    <row r="1044820" spans="6:7" x14ac:dyDescent="0.25">
      <c r="G1044820" s="17"/>
    </row>
    <row r="1044821" spans="6:7" x14ac:dyDescent="0.25">
      <c r="G1044821" s="17"/>
    </row>
    <row r="1044822" spans="6:7" x14ac:dyDescent="0.25">
      <c r="G1044822" s="17"/>
    </row>
    <row r="1044823" spans="6:7" x14ac:dyDescent="0.25">
      <c r="G1044823" s="17"/>
    </row>
    <row r="1044824" spans="6:7" x14ac:dyDescent="0.25">
      <c r="G1044824" s="17"/>
    </row>
    <row r="1044825" spans="6:7" x14ac:dyDescent="0.25">
      <c r="F1044825" s="16"/>
    </row>
    <row r="1044826" spans="6:7" x14ac:dyDescent="0.25">
      <c r="F1044826" s="16"/>
    </row>
    <row r="1044827" spans="6:7" x14ac:dyDescent="0.25">
      <c r="F1044827" s="16"/>
    </row>
    <row r="1044828" spans="6:7" x14ac:dyDescent="0.25">
      <c r="F1044828" s="16"/>
    </row>
    <row r="1044829" spans="6:7" x14ac:dyDescent="0.25">
      <c r="F1044829" s="16"/>
    </row>
    <row r="1044830" spans="6:7" x14ac:dyDescent="0.25">
      <c r="F1044830" s="16"/>
    </row>
    <row r="1044831" spans="6:7" x14ac:dyDescent="0.25">
      <c r="F1044831" s="16"/>
    </row>
    <row r="1044832" spans="6:7" x14ac:dyDescent="0.25">
      <c r="F1044832" s="16"/>
    </row>
    <row r="1044833" spans="6:7" x14ac:dyDescent="0.25">
      <c r="F1044833" s="16"/>
    </row>
    <row r="1044834" spans="6:7" x14ac:dyDescent="0.25">
      <c r="F1044834" s="16"/>
    </row>
    <row r="1044835" spans="6:7" x14ac:dyDescent="0.25">
      <c r="F1044835" s="16"/>
    </row>
    <row r="1044836" spans="6:7" x14ac:dyDescent="0.25">
      <c r="F1044836" s="16"/>
    </row>
    <row r="1044837" spans="6:7" x14ac:dyDescent="0.25">
      <c r="F1044837" s="16"/>
    </row>
    <row r="1044838" spans="6:7" x14ac:dyDescent="0.25">
      <c r="F1044838" s="16"/>
    </row>
    <row r="1044839" spans="6:7" x14ac:dyDescent="0.25">
      <c r="F1044839" s="16"/>
    </row>
    <row r="1044840" spans="6:7" x14ac:dyDescent="0.25">
      <c r="F1044840" s="16"/>
    </row>
    <row r="1044841" spans="6:7" x14ac:dyDescent="0.25">
      <c r="F1044841" s="16"/>
    </row>
    <row r="1044842" spans="6:7" x14ac:dyDescent="0.25">
      <c r="F1044842" s="16"/>
    </row>
    <row r="1044843" spans="6:7" x14ac:dyDescent="0.25">
      <c r="G1044843" s="17"/>
    </row>
    <row r="1044844" spans="6:7" x14ac:dyDescent="0.25">
      <c r="G1044844" s="17"/>
    </row>
    <row r="1044845" spans="6:7" x14ac:dyDescent="0.25">
      <c r="G1044845" s="17"/>
    </row>
    <row r="1044864" spans="7:7" x14ac:dyDescent="0.25">
      <c r="G1044864" s="17"/>
    </row>
    <row r="1044865" spans="7:7" x14ac:dyDescent="0.25">
      <c r="G1044865" s="17"/>
    </row>
    <row r="1044866" spans="7:7" x14ac:dyDescent="0.25">
      <c r="G1044866" s="17"/>
    </row>
    <row r="1044867" spans="7:7" x14ac:dyDescent="0.25">
      <c r="G1044867" s="17"/>
    </row>
    <row r="1044868" spans="7:7" x14ac:dyDescent="0.25">
      <c r="G1044868" s="17"/>
    </row>
    <row r="1044869" spans="7:7" x14ac:dyDescent="0.25">
      <c r="G1044869" s="17"/>
    </row>
    <row r="1044870" spans="7:7" x14ac:dyDescent="0.25">
      <c r="G1044870" s="17"/>
    </row>
    <row r="1044871" spans="7:7" x14ac:dyDescent="0.25">
      <c r="G1044871" s="17"/>
    </row>
    <row r="1044872" spans="7:7" x14ac:dyDescent="0.25">
      <c r="G1044872" s="17"/>
    </row>
    <row r="1044873" spans="7:7" x14ac:dyDescent="0.25">
      <c r="G1044873" s="17"/>
    </row>
    <row r="1044874" spans="7:7" x14ac:dyDescent="0.25">
      <c r="G1044874" s="17"/>
    </row>
    <row r="1044875" spans="7:7" x14ac:dyDescent="0.25">
      <c r="G1044875" s="17"/>
    </row>
    <row r="1044876" spans="7:7" x14ac:dyDescent="0.25">
      <c r="G1044876" s="17"/>
    </row>
    <row r="1044877" spans="7:7" x14ac:dyDescent="0.25">
      <c r="G1044877" s="17"/>
    </row>
    <row r="1044878" spans="7:7" x14ac:dyDescent="0.25">
      <c r="G1044878" s="17"/>
    </row>
    <row r="1044879" spans="7:7" x14ac:dyDescent="0.25">
      <c r="G1044879" s="17"/>
    </row>
    <row r="1044880" spans="7:7" x14ac:dyDescent="0.25">
      <c r="G1044880" s="17"/>
    </row>
    <row r="1044881" spans="6:7" x14ac:dyDescent="0.25">
      <c r="G1044881" s="17"/>
    </row>
    <row r="1044882" spans="6:7" x14ac:dyDescent="0.25">
      <c r="F1044882" s="16"/>
    </row>
    <row r="1044883" spans="6:7" x14ac:dyDescent="0.25">
      <c r="F1044883" s="16"/>
    </row>
    <row r="1044884" spans="6:7" x14ac:dyDescent="0.25">
      <c r="F1044884" s="16"/>
    </row>
    <row r="1044885" spans="6:7" x14ac:dyDescent="0.25">
      <c r="F1044885" s="16"/>
    </row>
    <row r="1044886" spans="6:7" x14ac:dyDescent="0.25">
      <c r="F1044886" s="16"/>
    </row>
    <row r="1044887" spans="6:7" x14ac:dyDescent="0.25">
      <c r="F1044887" s="16"/>
    </row>
    <row r="1044888" spans="6:7" x14ac:dyDescent="0.25">
      <c r="F1044888" s="16"/>
    </row>
    <row r="1044889" spans="6:7" x14ac:dyDescent="0.25">
      <c r="F1044889" s="16"/>
    </row>
    <row r="1044890" spans="6:7" x14ac:dyDescent="0.25">
      <c r="F1044890" s="16"/>
    </row>
    <row r="1044891" spans="6:7" x14ac:dyDescent="0.25">
      <c r="F1044891" s="16"/>
    </row>
    <row r="1044892" spans="6:7" x14ac:dyDescent="0.25">
      <c r="F1044892" s="16"/>
    </row>
    <row r="1044893" spans="6:7" x14ac:dyDescent="0.25">
      <c r="F1044893" s="16"/>
    </row>
    <row r="1044894" spans="6:7" x14ac:dyDescent="0.25">
      <c r="F1044894" s="16"/>
    </row>
    <row r="1044895" spans="6:7" x14ac:dyDescent="0.25">
      <c r="F1044895" s="16"/>
    </row>
    <row r="1044896" spans="6:7" x14ac:dyDescent="0.25">
      <c r="F1044896" s="16"/>
      <c r="G1044896" s="17"/>
    </row>
    <row r="1044897" spans="7:7" x14ac:dyDescent="0.25">
      <c r="G1044897" s="17"/>
    </row>
    <row r="1044898" spans="7:7" x14ac:dyDescent="0.25">
      <c r="G1044898" s="17"/>
    </row>
    <row r="1044899" spans="7:7" x14ac:dyDescent="0.25">
      <c r="G1044899" s="17"/>
    </row>
    <row r="1044915" spans="7:7" x14ac:dyDescent="0.25">
      <c r="G1044915" s="17"/>
    </row>
    <row r="1044916" spans="7:7" x14ac:dyDescent="0.25">
      <c r="G1044916" s="17"/>
    </row>
    <row r="1044917" spans="7:7" x14ac:dyDescent="0.25">
      <c r="G1044917" s="17"/>
    </row>
    <row r="1044918" spans="7:7" x14ac:dyDescent="0.25">
      <c r="G1044918" s="17"/>
    </row>
    <row r="1044919" spans="7:7" x14ac:dyDescent="0.25">
      <c r="G1044919" s="17"/>
    </row>
    <row r="1044920" spans="7:7" x14ac:dyDescent="0.25">
      <c r="G1044920" s="17"/>
    </row>
    <row r="1044921" spans="7:7" x14ac:dyDescent="0.25">
      <c r="G1044921" s="17"/>
    </row>
    <row r="1044922" spans="7:7" x14ac:dyDescent="0.25">
      <c r="G1044922" s="17"/>
    </row>
    <row r="1044923" spans="7:7" x14ac:dyDescent="0.25">
      <c r="G1044923" s="17"/>
    </row>
    <row r="1044924" spans="7:7" x14ac:dyDescent="0.25">
      <c r="G1044924" s="17"/>
    </row>
    <row r="1044925" spans="7:7" x14ac:dyDescent="0.25">
      <c r="G1044925" s="17"/>
    </row>
    <row r="1044926" spans="7:7" x14ac:dyDescent="0.25">
      <c r="G1044926" s="17"/>
    </row>
    <row r="1044927" spans="7:7" x14ac:dyDescent="0.25">
      <c r="G1044927" s="17"/>
    </row>
    <row r="1044928" spans="7:7" x14ac:dyDescent="0.25">
      <c r="G1044928" s="17"/>
    </row>
    <row r="1044929" spans="7:7" x14ac:dyDescent="0.25">
      <c r="G1044929" s="17"/>
    </row>
    <row r="1044930" spans="7:7" x14ac:dyDescent="0.25">
      <c r="G1044930" s="17"/>
    </row>
    <row r="1044931" spans="7:7" x14ac:dyDescent="0.25">
      <c r="G1044931" s="17"/>
    </row>
    <row r="1044932" spans="7:7" x14ac:dyDescent="0.25">
      <c r="G1044932" s="17"/>
    </row>
    <row r="1044933" spans="7:7" x14ac:dyDescent="0.25">
      <c r="G1044933" s="17"/>
    </row>
    <row r="1044934" spans="7:7" x14ac:dyDescent="0.25">
      <c r="G1044934" s="17"/>
    </row>
    <row r="1044935" spans="7:7" x14ac:dyDescent="0.25">
      <c r="G1044935" s="17"/>
    </row>
    <row r="1044936" spans="7:7" x14ac:dyDescent="0.25">
      <c r="G1044936" s="17"/>
    </row>
    <row r="1044937" spans="7:7" x14ac:dyDescent="0.25">
      <c r="G1044937" s="17"/>
    </row>
    <row r="1044938" spans="7:7" x14ac:dyDescent="0.25">
      <c r="G1044938" s="17"/>
    </row>
    <row r="1044939" spans="7:7" x14ac:dyDescent="0.25">
      <c r="G1044939" s="17"/>
    </row>
    <row r="1044940" spans="7:7" x14ac:dyDescent="0.25">
      <c r="G1044940" s="17"/>
    </row>
    <row r="1044941" spans="7:7" x14ac:dyDescent="0.25">
      <c r="G1044941" s="17"/>
    </row>
    <row r="1044942" spans="7:7" x14ac:dyDescent="0.25">
      <c r="G1044942" s="17"/>
    </row>
    <row r="1044943" spans="7:7" x14ac:dyDescent="0.25">
      <c r="G1044943" s="17"/>
    </row>
    <row r="1044944" spans="7:7" x14ac:dyDescent="0.25">
      <c r="G1044944" s="17"/>
    </row>
    <row r="1044945" spans="7:7" x14ac:dyDescent="0.25">
      <c r="G1044945" s="17"/>
    </row>
    <row r="1044946" spans="7:7" x14ac:dyDescent="0.25">
      <c r="G1044946" s="17"/>
    </row>
    <row r="1044947" spans="7:7" x14ac:dyDescent="0.25">
      <c r="G1044947" s="17"/>
    </row>
    <row r="1044948" spans="7:7" x14ac:dyDescent="0.25">
      <c r="G1044948" s="17"/>
    </row>
    <row r="1044949" spans="7:7" x14ac:dyDescent="0.25">
      <c r="G1044949" s="17"/>
    </row>
    <row r="1044950" spans="7:7" x14ac:dyDescent="0.25">
      <c r="G1044950" s="17"/>
    </row>
    <row r="1044951" spans="7:7" x14ac:dyDescent="0.25">
      <c r="G1044951" s="17"/>
    </row>
    <row r="1044952" spans="7:7" x14ac:dyDescent="0.25">
      <c r="G1044952" s="17"/>
    </row>
    <row r="1044953" spans="7:7" x14ac:dyDescent="0.25">
      <c r="G1044953" s="17"/>
    </row>
    <row r="1044954" spans="7:7" x14ac:dyDescent="0.25">
      <c r="G1044954" s="17"/>
    </row>
    <row r="1044955" spans="7:7" x14ac:dyDescent="0.25">
      <c r="G1044955" s="17"/>
    </row>
    <row r="1044956" spans="7:7" x14ac:dyDescent="0.25">
      <c r="G1044956" s="17"/>
    </row>
    <row r="1044957" spans="7:7" x14ac:dyDescent="0.25">
      <c r="G1044957" s="17"/>
    </row>
    <row r="1044958" spans="7:7" x14ac:dyDescent="0.25">
      <c r="G1044958" s="17"/>
    </row>
    <row r="1044959" spans="7:7" x14ac:dyDescent="0.25">
      <c r="G1044959" s="17"/>
    </row>
    <row r="1044960" spans="7:7" x14ac:dyDescent="0.25">
      <c r="G1044960" s="17"/>
    </row>
    <row r="1044961" spans="7:7" x14ac:dyDescent="0.25">
      <c r="G1044961" s="17"/>
    </row>
    <row r="1044962" spans="7:7" x14ac:dyDescent="0.25">
      <c r="G1044962" s="17"/>
    </row>
    <row r="1044963" spans="7:7" x14ac:dyDescent="0.25">
      <c r="G1044963" s="17"/>
    </row>
    <row r="1044964" spans="7:7" x14ac:dyDescent="0.25">
      <c r="G1044964" s="17"/>
    </row>
    <row r="1044965" spans="7:7" x14ac:dyDescent="0.25">
      <c r="G1044965" s="17"/>
    </row>
    <row r="1044966" spans="7:7" x14ac:dyDescent="0.25">
      <c r="G1044966" s="17"/>
    </row>
    <row r="1044967" spans="7:7" x14ac:dyDescent="0.25">
      <c r="G1044967" s="17"/>
    </row>
    <row r="1044968" spans="7:7" x14ac:dyDescent="0.25">
      <c r="G1044968" s="17"/>
    </row>
    <row r="1044969" spans="7:7" x14ac:dyDescent="0.25">
      <c r="G1044969" s="17"/>
    </row>
    <row r="1044970" spans="7:7" x14ac:dyDescent="0.25">
      <c r="G1044970" s="17"/>
    </row>
    <row r="1044971" spans="7:7" x14ac:dyDescent="0.25">
      <c r="G1044971" s="17"/>
    </row>
    <row r="1044972" spans="7:7" x14ac:dyDescent="0.25">
      <c r="G1044972" s="17"/>
    </row>
    <row r="1044973" spans="7:7" x14ac:dyDescent="0.25">
      <c r="G1044973" s="17"/>
    </row>
    <row r="1044974" spans="7:7" x14ac:dyDescent="0.25">
      <c r="G1044974" s="17"/>
    </row>
    <row r="1044975" spans="7:7" x14ac:dyDescent="0.25">
      <c r="G1044975" s="17"/>
    </row>
    <row r="1044976" spans="7:7" x14ac:dyDescent="0.25">
      <c r="G1044976" s="17"/>
    </row>
    <row r="1044977" spans="7:7" x14ac:dyDescent="0.25">
      <c r="G1044977" s="17"/>
    </row>
    <row r="1044978" spans="7:7" x14ac:dyDescent="0.25">
      <c r="G1044978" s="17"/>
    </row>
    <row r="1044979" spans="7:7" x14ac:dyDescent="0.25">
      <c r="G1044979" s="17"/>
    </row>
    <row r="1044980" spans="7:7" x14ac:dyDescent="0.25">
      <c r="G1044980" s="17"/>
    </row>
    <row r="1044981" spans="7:7" x14ac:dyDescent="0.25">
      <c r="G1044981" s="17"/>
    </row>
    <row r="1044982" spans="7:7" x14ac:dyDescent="0.25">
      <c r="G1044982" s="17"/>
    </row>
    <row r="1044983" spans="7:7" x14ac:dyDescent="0.25">
      <c r="G1044983" s="17"/>
    </row>
    <row r="1045002" spans="7:7" x14ac:dyDescent="0.25">
      <c r="G1045002" s="17"/>
    </row>
    <row r="1045003" spans="7:7" x14ac:dyDescent="0.25">
      <c r="G1045003" s="17"/>
    </row>
    <row r="1045004" spans="7:7" x14ac:dyDescent="0.25">
      <c r="G1045004" s="17"/>
    </row>
    <row r="1045005" spans="7:7" x14ac:dyDescent="0.25">
      <c r="G1045005" s="17"/>
    </row>
    <row r="1045006" spans="7:7" x14ac:dyDescent="0.25">
      <c r="G1045006" s="17"/>
    </row>
    <row r="1045007" spans="7:7" x14ac:dyDescent="0.25">
      <c r="G1045007" s="17"/>
    </row>
    <row r="1045008" spans="7:7" x14ac:dyDescent="0.25">
      <c r="G1045008" s="17"/>
    </row>
    <row r="1045009" spans="6:7" x14ac:dyDescent="0.25">
      <c r="G1045009" s="17"/>
    </row>
    <row r="1045010" spans="6:7" x14ac:dyDescent="0.25">
      <c r="G1045010" s="17"/>
    </row>
    <row r="1045011" spans="6:7" x14ac:dyDescent="0.25">
      <c r="G1045011" s="17"/>
    </row>
    <row r="1045012" spans="6:7" x14ac:dyDescent="0.25">
      <c r="G1045012" s="17"/>
    </row>
    <row r="1045013" spans="6:7" x14ac:dyDescent="0.25">
      <c r="G1045013" s="17"/>
    </row>
    <row r="1045014" spans="6:7" x14ac:dyDescent="0.25">
      <c r="G1045014" s="17"/>
    </row>
    <row r="1045015" spans="6:7" x14ac:dyDescent="0.25">
      <c r="G1045015" s="17"/>
    </row>
    <row r="1045016" spans="6:7" x14ac:dyDescent="0.25">
      <c r="G1045016" s="17"/>
    </row>
    <row r="1045017" spans="6:7" x14ac:dyDescent="0.25">
      <c r="G1045017" s="17"/>
    </row>
    <row r="1045018" spans="6:7" x14ac:dyDescent="0.25">
      <c r="G1045018" s="17"/>
    </row>
    <row r="1045019" spans="6:7" x14ac:dyDescent="0.25">
      <c r="G1045019" s="17"/>
    </row>
    <row r="1045020" spans="6:7" x14ac:dyDescent="0.25">
      <c r="G1045020" s="17"/>
    </row>
    <row r="1045021" spans="6:7" x14ac:dyDescent="0.25">
      <c r="F1045021" s="17"/>
      <c r="G1045021" s="17"/>
    </row>
    <row r="1045022" spans="6:7" x14ac:dyDescent="0.25">
      <c r="F1045022" s="17"/>
      <c r="G1045022" s="17"/>
    </row>
    <row r="1045023" spans="6:7" x14ac:dyDescent="0.25">
      <c r="F1045023" s="17"/>
      <c r="G1045023" s="17"/>
    </row>
    <row r="1045024" spans="6:7" x14ac:dyDescent="0.25">
      <c r="F1045024" s="17"/>
      <c r="G1045024" s="17"/>
    </row>
    <row r="1045025" spans="6:7" x14ac:dyDescent="0.25">
      <c r="F1045025" s="17"/>
      <c r="G1045025" s="17"/>
    </row>
    <row r="1045026" spans="6:7" x14ac:dyDescent="0.25">
      <c r="F1045026" s="17"/>
      <c r="G1045026" s="17"/>
    </row>
    <row r="1045027" spans="6:7" x14ac:dyDescent="0.25">
      <c r="F1045027" s="17"/>
      <c r="G1045027" s="17"/>
    </row>
    <row r="1045028" spans="6:7" x14ac:dyDescent="0.25">
      <c r="F1045028" s="17"/>
      <c r="G1045028" s="17"/>
    </row>
    <row r="1045029" spans="6:7" x14ac:dyDescent="0.25">
      <c r="F1045029" s="17"/>
      <c r="G1045029" s="17"/>
    </row>
    <row r="1045030" spans="6:7" x14ac:dyDescent="0.25">
      <c r="F1045030" s="17"/>
      <c r="G1045030" s="17"/>
    </row>
    <row r="1045031" spans="6:7" x14ac:dyDescent="0.25">
      <c r="F1045031" s="17"/>
      <c r="G1045031" s="17"/>
    </row>
    <row r="1045032" spans="6:7" x14ac:dyDescent="0.25">
      <c r="F1045032" s="17"/>
      <c r="G1045032" s="17"/>
    </row>
    <row r="1045033" spans="6:7" x14ac:dyDescent="0.25">
      <c r="F1045033" s="17"/>
      <c r="G1045033" s="17"/>
    </row>
    <row r="1045034" spans="6:7" x14ac:dyDescent="0.25">
      <c r="F1045034" s="17"/>
      <c r="G1045034" s="17"/>
    </row>
    <row r="1045035" spans="6:7" x14ac:dyDescent="0.25">
      <c r="F1045035" s="17"/>
      <c r="G1045035" s="17"/>
    </row>
    <row r="1045036" spans="6:7" x14ac:dyDescent="0.25">
      <c r="F1045036" s="17"/>
      <c r="G1045036" s="17"/>
    </row>
    <row r="1045037" spans="6:7" x14ac:dyDescent="0.25">
      <c r="F1045037" s="17"/>
      <c r="G1045037" s="17"/>
    </row>
    <row r="1045038" spans="6:7" x14ac:dyDescent="0.25">
      <c r="F1045038" s="17"/>
      <c r="G1045038" s="17"/>
    </row>
    <row r="1045039" spans="6:7" x14ac:dyDescent="0.25">
      <c r="F1045039" s="17"/>
      <c r="G1045039" s="17"/>
    </row>
    <row r="1045040" spans="6:7" x14ac:dyDescent="0.25">
      <c r="F1045040" s="17"/>
      <c r="G1045040" s="17"/>
    </row>
    <row r="1045041" spans="6:7" x14ac:dyDescent="0.25">
      <c r="F1045041" s="17"/>
      <c r="G1045041" s="17"/>
    </row>
    <row r="1045042" spans="6:7" x14ac:dyDescent="0.25">
      <c r="G1045042" s="17"/>
    </row>
    <row r="1045043" spans="6:7" x14ac:dyDescent="0.25">
      <c r="G1045043" s="17"/>
    </row>
    <row r="1045044" spans="6:7" x14ac:dyDescent="0.25">
      <c r="G1045044" s="17"/>
    </row>
    <row r="1045045" spans="6:7" x14ac:dyDescent="0.25">
      <c r="G1045045" s="17"/>
    </row>
    <row r="1045046" spans="6:7" x14ac:dyDescent="0.25">
      <c r="G1045046" s="17"/>
    </row>
    <row r="1045047" spans="6:7" x14ac:dyDescent="0.25">
      <c r="G1045047" s="17"/>
    </row>
    <row r="1045048" spans="6:7" x14ac:dyDescent="0.25">
      <c r="G1045048" s="17"/>
    </row>
    <row r="1045049" spans="6:7" x14ac:dyDescent="0.25">
      <c r="G1045049" s="17"/>
    </row>
    <row r="1045050" spans="6:7" x14ac:dyDescent="0.25">
      <c r="G1045050" s="17"/>
    </row>
    <row r="1045051" spans="6:7" x14ac:dyDescent="0.25">
      <c r="G1045051" s="17"/>
    </row>
    <row r="1045052" spans="6:7" x14ac:dyDescent="0.25">
      <c r="G1045052" s="17"/>
    </row>
    <row r="1045053" spans="6:7" x14ac:dyDescent="0.25">
      <c r="G1045053" s="17"/>
    </row>
    <row r="1045054" spans="6:7" x14ac:dyDescent="0.25">
      <c r="G1045054" s="17"/>
    </row>
    <row r="1045055" spans="6:7" x14ac:dyDescent="0.25">
      <c r="G1045055" s="17"/>
    </row>
    <row r="1045056" spans="6:7" x14ac:dyDescent="0.25">
      <c r="G1045056" s="17"/>
    </row>
    <row r="1045057" spans="7:7" x14ac:dyDescent="0.25">
      <c r="G1045057" s="17"/>
    </row>
    <row r="1045058" spans="7:7" x14ac:dyDescent="0.25">
      <c r="G1045058" s="17"/>
    </row>
    <row r="1045059" spans="7:7" x14ac:dyDescent="0.25">
      <c r="G1045059" s="17"/>
    </row>
    <row r="1045060" spans="7:7" x14ac:dyDescent="0.25">
      <c r="G1045060" s="17"/>
    </row>
    <row r="1045061" spans="7:7" x14ac:dyDescent="0.25">
      <c r="G1045061" s="17"/>
    </row>
    <row r="1045062" spans="7:7" x14ac:dyDescent="0.25">
      <c r="G1045062" s="17"/>
    </row>
    <row r="1045063" spans="7:7" x14ac:dyDescent="0.25">
      <c r="G1045063" s="17"/>
    </row>
    <row r="1045064" spans="7:7" x14ac:dyDescent="0.25">
      <c r="G1045064" s="17"/>
    </row>
    <row r="1045065" spans="7:7" x14ac:dyDescent="0.25">
      <c r="G1045065" s="17"/>
    </row>
    <row r="1045066" spans="7:7" x14ac:dyDescent="0.25">
      <c r="G1045066" s="17"/>
    </row>
    <row r="1045067" spans="7:7" x14ac:dyDescent="0.25">
      <c r="G1045067" s="17"/>
    </row>
    <row r="1045068" spans="7:7" x14ac:dyDescent="0.25">
      <c r="G1045068" s="17"/>
    </row>
    <row r="1045069" spans="7:7" x14ac:dyDescent="0.25">
      <c r="G1045069" s="17"/>
    </row>
    <row r="1045070" spans="7:7" x14ac:dyDescent="0.25">
      <c r="G1045070" s="17"/>
    </row>
    <row r="1045071" spans="7:7" x14ac:dyDescent="0.25">
      <c r="G1045071" s="17"/>
    </row>
    <row r="1045072" spans="7:7" x14ac:dyDescent="0.25">
      <c r="G1045072" s="17"/>
    </row>
    <row r="1045073" spans="7:7" x14ac:dyDescent="0.25">
      <c r="G1045073" s="17"/>
    </row>
    <row r="1045074" spans="7:7" x14ac:dyDescent="0.25">
      <c r="G1045074" s="17"/>
    </row>
    <row r="1045075" spans="7:7" x14ac:dyDescent="0.25">
      <c r="G1045075" s="17"/>
    </row>
    <row r="1045076" spans="7:7" x14ac:dyDescent="0.25">
      <c r="G1045076" s="17"/>
    </row>
    <row r="1045077" spans="7:7" x14ac:dyDescent="0.25">
      <c r="G1045077" s="17"/>
    </row>
    <row r="1045078" spans="7:7" x14ac:dyDescent="0.25">
      <c r="G1045078" s="17"/>
    </row>
    <row r="1045079" spans="7:7" x14ac:dyDescent="0.25">
      <c r="G1045079" s="17"/>
    </row>
    <row r="1045080" spans="7:7" x14ac:dyDescent="0.25">
      <c r="G1045080" s="17"/>
    </row>
    <row r="1045081" spans="7:7" x14ac:dyDescent="0.25">
      <c r="G1045081" s="17"/>
    </row>
    <row r="1045082" spans="7:7" x14ac:dyDescent="0.25">
      <c r="G1045082" s="17"/>
    </row>
    <row r="1045083" spans="7:7" x14ac:dyDescent="0.25">
      <c r="G1045083" s="17"/>
    </row>
    <row r="1045084" spans="7:7" x14ac:dyDescent="0.25">
      <c r="G1045084" s="17"/>
    </row>
    <row r="1045085" spans="7:7" x14ac:dyDescent="0.25">
      <c r="G1045085" s="17"/>
    </row>
    <row r="1045086" spans="7:7" x14ac:dyDescent="0.25">
      <c r="G1045086" s="17"/>
    </row>
    <row r="1045087" spans="7:7" x14ac:dyDescent="0.25">
      <c r="G1045087" s="17"/>
    </row>
    <row r="1045088" spans="7:7" x14ac:dyDescent="0.25">
      <c r="G1045088" s="17"/>
    </row>
    <row r="1045089" spans="7:7" x14ac:dyDescent="0.25">
      <c r="G1045089" s="17"/>
    </row>
    <row r="1045090" spans="7:7" x14ac:dyDescent="0.25">
      <c r="G1045090" s="17"/>
    </row>
    <row r="1045091" spans="7:7" x14ac:dyDescent="0.25">
      <c r="G1045091" s="17"/>
    </row>
    <row r="1045092" spans="7:7" x14ac:dyDescent="0.25">
      <c r="G1045092" s="17"/>
    </row>
    <row r="1045093" spans="7:7" x14ac:dyDescent="0.25">
      <c r="G1045093" s="17"/>
    </row>
    <row r="1045094" spans="7:7" x14ac:dyDescent="0.25">
      <c r="G1045094" s="17"/>
    </row>
    <row r="1045095" spans="7:7" x14ac:dyDescent="0.25">
      <c r="G1045095" s="17"/>
    </row>
    <row r="1045096" spans="7:7" x14ac:dyDescent="0.25">
      <c r="G1045096" s="17"/>
    </row>
    <row r="1045097" spans="7:7" x14ac:dyDescent="0.25">
      <c r="G1045097" s="17"/>
    </row>
    <row r="1045098" spans="7:7" x14ac:dyDescent="0.25">
      <c r="G1045098" s="17"/>
    </row>
    <row r="1045099" spans="7:7" x14ac:dyDescent="0.25">
      <c r="G1045099" s="17"/>
    </row>
    <row r="1045100" spans="7:7" x14ac:dyDescent="0.25">
      <c r="G1045100" s="17"/>
    </row>
    <row r="1045101" spans="7:7" x14ac:dyDescent="0.25">
      <c r="G1045101" s="17"/>
    </row>
    <row r="1045102" spans="7:7" x14ac:dyDescent="0.25">
      <c r="G1045102" s="17"/>
    </row>
    <row r="1045103" spans="7:7" x14ac:dyDescent="0.25">
      <c r="G1045103" s="17"/>
    </row>
    <row r="1045104" spans="7:7" x14ac:dyDescent="0.25">
      <c r="G1045104" s="17"/>
    </row>
    <row r="1045105" spans="7:7" x14ac:dyDescent="0.25">
      <c r="G1045105" s="17"/>
    </row>
    <row r="1045106" spans="7:7" x14ac:dyDescent="0.25">
      <c r="G1045106" s="17"/>
    </row>
    <row r="1045107" spans="7:7" x14ac:dyDescent="0.25">
      <c r="G1045107" s="17"/>
    </row>
    <row r="1045108" spans="7:7" x14ac:dyDescent="0.25">
      <c r="G1045108" s="17"/>
    </row>
    <row r="1045109" spans="7:7" x14ac:dyDescent="0.25">
      <c r="G1045109" s="17"/>
    </row>
    <row r="1045110" spans="7:7" x14ac:dyDescent="0.25">
      <c r="G1045110" s="17"/>
    </row>
    <row r="1045111" spans="7:7" x14ac:dyDescent="0.25">
      <c r="G1045111" s="17"/>
    </row>
    <row r="1045112" spans="7:7" x14ac:dyDescent="0.25">
      <c r="G1045112" s="17"/>
    </row>
    <row r="1045113" spans="7:7" x14ac:dyDescent="0.25">
      <c r="G1045113" s="17"/>
    </row>
    <row r="1045114" spans="7:7" x14ac:dyDescent="0.25">
      <c r="G1045114" s="17"/>
    </row>
    <row r="1045115" spans="7:7" x14ac:dyDescent="0.25">
      <c r="G1045115" s="17"/>
    </row>
    <row r="1045116" spans="7:7" x14ac:dyDescent="0.25">
      <c r="G1045116" s="17"/>
    </row>
    <row r="1045117" spans="7:7" x14ac:dyDescent="0.25">
      <c r="G1045117" s="17"/>
    </row>
    <row r="1045118" spans="7:7" x14ac:dyDescent="0.25">
      <c r="G1045118" s="17"/>
    </row>
    <row r="1045119" spans="7:7" x14ac:dyDescent="0.25">
      <c r="G1045119" s="17"/>
    </row>
    <row r="1045120" spans="7:7" x14ac:dyDescent="0.25">
      <c r="G1045120" s="17"/>
    </row>
    <row r="1045121" spans="7:7" x14ac:dyDescent="0.25">
      <c r="G1045121" s="17"/>
    </row>
    <row r="1045122" spans="7:7" x14ac:dyDescent="0.25">
      <c r="G1045122" s="17"/>
    </row>
    <row r="1045123" spans="7:7" x14ac:dyDescent="0.25">
      <c r="G1045123" s="17"/>
    </row>
    <row r="1045124" spans="7:7" x14ac:dyDescent="0.25">
      <c r="G1045124" s="17"/>
    </row>
    <row r="1045125" spans="7:7" x14ac:dyDescent="0.25">
      <c r="G1045125" s="17"/>
    </row>
    <row r="1045126" spans="7:7" x14ac:dyDescent="0.25">
      <c r="G1045126" s="17"/>
    </row>
    <row r="1045127" spans="7:7" x14ac:dyDescent="0.25">
      <c r="G1045127" s="17"/>
    </row>
    <row r="1045128" spans="7:7" x14ac:dyDescent="0.25">
      <c r="G1045128" s="17"/>
    </row>
    <row r="1045129" spans="7:7" x14ac:dyDescent="0.25">
      <c r="G1045129" s="17"/>
    </row>
    <row r="1045130" spans="7:7" x14ac:dyDescent="0.25">
      <c r="G1045130" s="17"/>
    </row>
    <row r="1045131" spans="7:7" x14ac:dyDescent="0.25">
      <c r="G1045131" s="17"/>
    </row>
    <row r="1045132" spans="7:7" x14ac:dyDescent="0.25">
      <c r="G1045132" s="17"/>
    </row>
    <row r="1045133" spans="7:7" x14ac:dyDescent="0.25">
      <c r="G1045133" s="17"/>
    </row>
    <row r="1045134" spans="7:7" x14ac:dyDescent="0.25">
      <c r="G1045134" s="17"/>
    </row>
    <row r="1045135" spans="7:7" x14ac:dyDescent="0.25">
      <c r="G1045135" s="17"/>
    </row>
    <row r="1045136" spans="7:7" x14ac:dyDescent="0.25">
      <c r="G1045136" s="17"/>
    </row>
    <row r="1045137" spans="7:7" x14ac:dyDescent="0.25">
      <c r="G1045137" s="17"/>
    </row>
    <row r="1045138" spans="7:7" x14ac:dyDescent="0.25">
      <c r="G1045138" s="17"/>
    </row>
    <row r="1045139" spans="7:7" x14ac:dyDescent="0.25">
      <c r="G1045139" s="17"/>
    </row>
    <row r="1045140" spans="7:7" x14ac:dyDescent="0.25">
      <c r="G1045140" s="17"/>
    </row>
    <row r="1045141" spans="7:7" x14ac:dyDescent="0.25">
      <c r="G1045141" s="17"/>
    </row>
    <row r="1045142" spans="7:7" x14ac:dyDescent="0.25">
      <c r="G1045142" s="17"/>
    </row>
    <row r="1045143" spans="7:7" x14ac:dyDescent="0.25">
      <c r="G1045143" s="17"/>
    </row>
    <row r="1045144" spans="7:7" x14ac:dyDescent="0.25">
      <c r="G1045144" s="17"/>
    </row>
    <row r="1045145" spans="7:7" x14ac:dyDescent="0.25">
      <c r="G1045145" s="17"/>
    </row>
    <row r="1045146" spans="7:7" x14ac:dyDescent="0.25">
      <c r="G1045146" s="17"/>
    </row>
    <row r="1045147" spans="7:7" x14ac:dyDescent="0.25">
      <c r="G1045147" s="17"/>
    </row>
    <row r="1045148" spans="7:7" x14ac:dyDescent="0.25">
      <c r="G1045148" s="17"/>
    </row>
    <row r="1045149" spans="7:7" x14ac:dyDescent="0.25">
      <c r="G1045149" s="17"/>
    </row>
    <row r="1045150" spans="7:7" x14ac:dyDescent="0.25">
      <c r="G1045150" s="17"/>
    </row>
    <row r="1045151" spans="7:7" x14ac:dyDescent="0.25">
      <c r="G1045151" s="17"/>
    </row>
    <row r="1045152" spans="7:7" x14ac:dyDescent="0.25">
      <c r="G1045152" s="17"/>
    </row>
    <row r="1045153" spans="7:7" x14ac:dyDescent="0.25">
      <c r="G1045153" s="17"/>
    </row>
    <row r="1045154" spans="7:7" x14ac:dyDescent="0.25">
      <c r="G1045154" s="17"/>
    </row>
    <row r="1045155" spans="7:7" x14ac:dyDescent="0.25">
      <c r="G1045155" s="17"/>
    </row>
    <row r="1045156" spans="7:7" x14ac:dyDescent="0.25">
      <c r="G1045156" s="17"/>
    </row>
    <row r="1045157" spans="7:7" x14ac:dyDescent="0.25">
      <c r="G1045157" s="17"/>
    </row>
    <row r="1045158" spans="7:7" x14ac:dyDescent="0.25">
      <c r="G1045158" s="17"/>
    </row>
    <row r="1045159" spans="7:7" x14ac:dyDescent="0.25">
      <c r="G1045159" s="17"/>
    </row>
    <row r="1045160" spans="7:7" x14ac:dyDescent="0.25">
      <c r="G1045160" s="17"/>
    </row>
    <row r="1045161" spans="7:7" x14ac:dyDescent="0.25">
      <c r="G1045161" s="17"/>
    </row>
    <row r="1045162" spans="7:7" x14ac:dyDescent="0.25">
      <c r="G1045162" s="17"/>
    </row>
    <row r="1045163" spans="7:7" x14ac:dyDescent="0.25">
      <c r="G1045163" s="17"/>
    </row>
    <row r="1045164" spans="7:7" x14ac:dyDescent="0.25">
      <c r="G1045164" s="17"/>
    </row>
    <row r="1045165" spans="7:7" x14ac:dyDescent="0.25">
      <c r="G1045165" s="17"/>
    </row>
    <row r="1045166" spans="7:7" x14ac:dyDescent="0.25">
      <c r="G1045166" s="17"/>
    </row>
    <row r="1045167" spans="7:7" x14ac:dyDescent="0.25">
      <c r="G1045167" s="17"/>
    </row>
    <row r="1045168" spans="7:7" x14ac:dyDescent="0.25">
      <c r="G1045168" s="17"/>
    </row>
    <row r="1045169" spans="7:7" x14ac:dyDescent="0.25">
      <c r="G1045169" s="17"/>
    </row>
    <row r="1045170" spans="7:7" x14ac:dyDescent="0.25">
      <c r="G1045170" s="17"/>
    </row>
    <row r="1045171" spans="7:7" x14ac:dyDescent="0.25">
      <c r="G1045171" s="17"/>
    </row>
    <row r="1045172" spans="7:7" x14ac:dyDescent="0.25">
      <c r="G1045172" s="17"/>
    </row>
    <row r="1045173" spans="7:7" x14ac:dyDescent="0.25">
      <c r="G1045173" s="17"/>
    </row>
    <row r="1045174" spans="7:7" x14ac:dyDescent="0.25">
      <c r="G1045174" s="17"/>
    </row>
    <row r="1045175" spans="7:7" x14ac:dyDescent="0.25">
      <c r="G1045175" s="17"/>
    </row>
    <row r="1045176" spans="7:7" x14ac:dyDescent="0.25">
      <c r="G1045176" s="17"/>
    </row>
    <row r="1045177" spans="7:7" x14ac:dyDescent="0.25">
      <c r="G1045177" s="17"/>
    </row>
    <row r="1045178" spans="7:7" x14ac:dyDescent="0.25">
      <c r="G1045178" s="17"/>
    </row>
    <row r="1045179" spans="7:7" x14ac:dyDescent="0.25">
      <c r="G1045179" s="17"/>
    </row>
    <row r="1045180" spans="7:7" x14ac:dyDescent="0.25">
      <c r="G1045180" s="17"/>
    </row>
    <row r="1045181" spans="7:7" x14ac:dyDescent="0.25">
      <c r="G1045181" s="17"/>
    </row>
    <row r="1045182" spans="7:7" x14ac:dyDescent="0.25">
      <c r="G1045182" s="17"/>
    </row>
    <row r="1045183" spans="7:7" x14ac:dyDescent="0.25">
      <c r="G1045183" s="17"/>
    </row>
    <row r="1045184" spans="7:7" x14ac:dyDescent="0.25">
      <c r="G1045184" s="17"/>
    </row>
    <row r="1045185" spans="7:7" x14ac:dyDescent="0.25">
      <c r="G1045185" s="17"/>
    </row>
    <row r="1045186" spans="7:7" x14ac:dyDescent="0.25">
      <c r="G1045186" s="17"/>
    </row>
    <row r="1045187" spans="7:7" x14ac:dyDescent="0.25">
      <c r="G1045187" s="17"/>
    </row>
    <row r="1045188" spans="7:7" x14ac:dyDescent="0.25">
      <c r="G1045188" s="17"/>
    </row>
    <row r="1045189" spans="7:7" x14ac:dyDescent="0.25">
      <c r="G1045189" s="17"/>
    </row>
    <row r="1045190" spans="7:7" x14ac:dyDescent="0.25">
      <c r="G1045190" s="17"/>
    </row>
    <row r="1045191" spans="7:7" x14ac:dyDescent="0.25">
      <c r="G1045191" s="17"/>
    </row>
    <row r="1045192" spans="7:7" x14ac:dyDescent="0.25">
      <c r="G1045192" s="17"/>
    </row>
    <row r="1045193" spans="7:7" x14ac:dyDescent="0.25">
      <c r="G1045193" s="17"/>
    </row>
    <row r="1045194" spans="7:7" x14ac:dyDescent="0.25">
      <c r="G1045194" s="17"/>
    </row>
    <row r="1045195" spans="7:7" x14ac:dyDescent="0.25">
      <c r="G1045195" s="17"/>
    </row>
    <row r="1045196" spans="7:7" x14ac:dyDescent="0.25">
      <c r="G1045196" s="17"/>
    </row>
    <row r="1045197" spans="7:7" x14ac:dyDescent="0.25">
      <c r="G1045197" s="17"/>
    </row>
    <row r="1045198" spans="7:7" x14ac:dyDescent="0.25">
      <c r="G1045198" s="17"/>
    </row>
    <row r="1045199" spans="7:7" x14ac:dyDescent="0.25">
      <c r="G1045199" s="17"/>
    </row>
    <row r="1045200" spans="7:7" x14ac:dyDescent="0.25">
      <c r="G1045200" s="17"/>
    </row>
    <row r="1045201" spans="7:7" x14ac:dyDescent="0.25">
      <c r="G1045201" s="17"/>
    </row>
    <row r="1045202" spans="7:7" x14ac:dyDescent="0.25">
      <c r="G1045202" s="17"/>
    </row>
    <row r="1045203" spans="7:7" x14ac:dyDescent="0.25">
      <c r="G1045203" s="17"/>
    </row>
    <row r="1045204" spans="7:7" x14ac:dyDescent="0.25">
      <c r="G1045204" s="17"/>
    </row>
    <row r="1045205" spans="7:7" x14ac:dyDescent="0.25">
      <c r="G1045205" s="17"/>
    </row>
    <row r="1045206" spans="7:7" x14ac:dyDescent="0.25">
      <c r="G1045206" s="17"/>
    </row>
    <row r="1045207" spans="7:7" x14ac:dyDescent="0.25">
      <c r="G1045207" s="17"/>
    </row>
    <row r="1045208" spans="7:7" x14ac:dyDescent="0.25">
      <c r="G1045208" s="17"/>
    </row>
    <row r="1045209" spans="7:7" x14ac:dyDescent="0.25">
      <c r="G1045209" s="17"/>
    </row>
    <row r="1045210" spans="7:7" x14ac:dyDescent="0.25">
      <c r="G1045210" s="17"/>
    </row>
    <row r="1045211" spans="7:7" x14ac:dyDescent="0.25">
      <c r="G1045211" s="17"/>
    </row>
    <row r="1045212" spans="7:7" x14ac:dyDescent="0.25">
      <c r="G1045212" s="17"/>
    </row>
    <row r="1045213" spans="7:7" x14ac:dyDescent="0.25">
      <c r="G1045213" s="17"/>
    </row>
    <row r="1045214" spans="7:7" x14ac:dyDescent="0.25">
      <c r="G1045214" s="17"/>
    </row>
    <row r="1045215" spans="7:7" x14ac:dyDescent="0.25">
      <c r="G1045215" s="17"/>
    </row>
    <row r="1045216" spans="7:7" x14ac:dyDescent="0.25">
      <c r="G1045216" s="17"/>
    </row>
    <row r="1045217" spans="7:7" x14ac:dyDescent="0.25">
      <c r="G1045217" s="17"/>
    </row>
    <row r="1045218" spans="7:7" x14ac:dyDescent="0.25">
      <c r="G1045218" s="17"/>
    </row>
    <row r="1045219" spans="7:7" x14ac:dyDescent="0.25">
      <c r="G1045219" s="17"/>
    </row>
    <row r="1045220" spans="7:7" x14ac:dyDescent="0.25">
      <c r="G1045220" s="17"/>
    </row>
    <row r="1045221" spans="7:7" x14ac:dyDescent="0.25">
      <c r="G1045221" s="17"/>
    </row>
    <row r="1045222" spans="7:7" x14ac:dyDescent="0.25">
      <c r="G1045222" s="17"/>
    </row>
    <row r="1045223" spans="7:7" x14ac:dyDescent="0.25">
      <c r="G1045223" s="17"/>
    </row>
    <row r="1045224" spans="7:7" x14ac:dyDescent="0.25">
      <c r="G1045224" s="17"/>
    </row>
    <row r="1045225" spans="7:7" x14ac:dyDescent="0.25">
      <c r="G1045225" s="17"/>
    </row>
    <row r="1045226" spans="7:7" x14ac:dyDescent="0.25">
      <c r="G1045226" s="17"/>
    </row>
    <row r="1045227" spans="7:7" x14ac:dyDescent="0.25">
      <c r="G1045227" s="17"/>
    </row>
    <row r="1045228" spans="7:7" x14ac:dyDescent="0.25">
      <c r="G1045228" s="17"/>
    </row>
    <row r="1045229" spans="7:7" x14ac:dyDescent="0.25">
      <c r="G1045229" s="17"/>
    </row>
    <row r="1045230" spans="7:7" x14ac:dyDescent="0.25">
      <c r="G1045230" s="17"/>
    </row>
    <row r="1045231" spans="7:7" x14ac:dyDescent="0.25">
      <c r="G1045231" s="17"/>
    </row>
    <row r="1045232" spans="7:7" x14ac:dyDescent="0.25">
      <c r="G1045232" s="17"/>
    </row>
    <row r="1045233" spans="7:7" x14ac:dyDescent="0.25">
      <c r="G1045233" s="17"/>
    </row>
    <row r="1045234" spans="7:7" x14ac:dyDescent="0.25">
      <c r="G1045234" s="17"/>
    </row>
    <row r="1045235" spans="7:7" x14ac:dyDescent="0.25">
      <c r="G1045235" s="17"/>
    </row>
    <row r="1045236" spans="7:7" x14ac:dyDescent="0.25">
      <c r="G1045236" s="17"/>
    </row>
    <row r="1045237" spans="7:7" x14ac:dyDescent="0.25">
      <c r="G1045237" s="17"/>
    </row>
    <row r="1045238" spans="7:7" x14ac:dyDescent="0.25">
      <c r="G1045238" s="17"/>
    </row>
    <row r="1045239" spans="7:7" x14ac:dyDescent="0.25">
      <c r="G1045239" s="17"/>
    </row>
    <row r="1045240" spans="7:7" x14ac:dyDescent="0.25">
      <c r="G1045240" s="17"/>
    </row>
    <row r="1045241" spans="7:7" x14ac:dyDescent="0.25">
      <c r="G1045241" s="17"/>
    </row>
    <row r="1045242" spans="7:7" x14ac:dyDescent="0.25">
      <c r="G1045242" s="17"/>
    </row>
    <row r="1045243" spans="7:7" x14ac:dyDescent="0.25">
      <c r="G1045243" s="17"/>
    </row>
    <row r="1045244" spans="7:7" x14ac:dyDescent="0.25">
      <c r="G1045244" s="17"/>
    </row>
    <row r="1045245" spans="7:7" x14ac:dyDescent="0.25">
      <c r="G1045245" s="17"/>
    </row>
    <row r="1045246" spans="7:7" x14ac:dyDescent="0.25">
      <c r="G1045246" s="17"/>
    </row>
    <row r="1045247" spans="7:7" x14ac:dyDescent="0.25">
      <c r="G1045247" s="17"/>
    </row>
    <row r="1045248" spans="7:7" x14ac:dyDescent="0.25">
      <c r="G1045248" s="17"/>
    </row>
    <row r="1045249" spans="7:7" x14ac:dyDescent="0.25">
      <c r="G1045249" s="17"/>
    </row>
    <row r="1045250" spans="7:7" x14ac:dyDescent="0.25">
      <c r="G1045250" s="17"/>
    </row>
    <row r="1045251" spans="7:7" x14ac:dyDescent="0.25">
      <c r="G1045251" s="17"/>
    </row>
    <row r="1045252" spans="7:7" x14ac:dyDescent="0.25">
      <c r="G1045252" s="17"/>
    </row>
    <row r="1045253" spans="7:7" x14ac:dyDescent="0.25">
      <c r="G1045253" s="17"/>
    </row>
    <row r="1045254" spans="7:7" x14ac:dyDescent="0.25">
      <c r="G1045254" s="17"/>
    </row>
    <row r="1045255" spans="7:7" x14ac:dyDescent="0.25">
      <c r="G1045255" s="17"/>
    </row>
    <row r="1045256" spans="7:7" x14ac:dyDescent="0.25">
      <c r="G1045256" s="17"/>
    </row>
    <row r="1045257" spans="7:7" x14ac:dyDescent="0.25">
      <c r="G1045257" s="17"/>
    </row>
    <row r="1045258" spans="7:7" x14ac:dyDescent="0.25">
      <c r="G1045258" s="17"/>
    </row>
    <row r="1045259" spans="7:7" x14ac:dyDescent="0.25">
      <c r="G1045259" s="17"/>
    </row>
    <row r="1045260" spans="7:7" x14ac:dyDescent="0.25">
      <c r="G1045260" s="17"/>
    </row>
    <row r="1045261" spans="7:7" x14ac:dyDescent="0.25">
      <c r="G1045261" s="17"/>
    </row>
    <row r="1045262" spans="7:7" x14ac:dyDescent="0.25">
      <c r="G1045262" s="17"/>
    </row>
    <row r="1045263" spans="7:7" x14ac:dyDescent="0.25">
      <c r="G1045263" s="17"/>
    </row>
    <row r="1045264" spans="7:7" x14ac:dyDescent="0.25">
      <c r="G1045264" s="17"/>
    </row>
    <row r="1045265" spans="7:7" x14ac:dyDescent="0.25">
      <c r="G1045265" s="17"/>
    </row>
    <row r="1045266" spans="7:7" x14ac:dyDescent="0.25">
      <c r="G1045266" s="17"/>
    </row>
    <row r="1045267" spans="7:7" x14ac:dyDescent="0.25">
      <c r="G1045267" s="17"/>
    </row>
    <row r="1045268" spans="7:7" x14ac:dyDescent="0.25">
      <c r="G1045268" s="17"/>
    </row>
    <row r="1045269" spans="7:7" x14ac:dyDescent="0.25">
      <c r="G1045269" s="17"/>
    </row>
    <row r="1045270" spans="7:7" x14ac:dyDescent="0.25">
      <c r="G1045270" s="17"/>
    </row>
    <row r="1045271" spans="7:7" x14ac:dyDescent="0.25">
      <c r="G1045271" s="17"/>
    </row>
    <row r="1045272" spans="7:7" x14ac:dyDescent="0.25">
      <c r="G1045272" s="17"/>
    </row>
    <row r="1045273" spans="7:7" x14ac:dyDescent="0.25">
      <c r="G1045273" s="17"/>
    </row>
    <row r="1045274" spans="7:7" x14ac:dyDescent="0.25">
      <c r="G1045274" s="17"/>
    </row>
    <row r="1045275" spans="7:7" x14ac:dyDescent="0.25">
      <c r="G1045275" s="17"/>
    </row>
    <row r="1045276" spans="7:7" x14ac:dyDescent="0.25">
      <c r="G1045276" s="17"/>
    </row>
    <row r="1045277" spans="7:7" x14ac:dyDescent="0.25">
      <c r="G1045277" s="17"/>
    </row>
    <row r="1045278" spans="7:7" x14ac:dyDescent="0.25">
      <c r="G1045278" s="17"/>
    </row>
    <row r="1045279" spans="7:7" x14ac:dyDescent="0.25">
      <c r="G1045279" s="17"/>
    </row>
    <row r="1045280" spans="7:7" x14ac:dyDescent="0.25">
      <c r="G1045280" s="17"/>
    </row>
    <row r="1045281" spans="7:7" x14ac:dyDescent="0.25">
      <c r="G1045281" s="17"/>
    </row>
    <row r="1045282" spans="7:7" x14ac:dyDescent="0.25">
      <c r="G1045282" s="17"/>
    </row>
    <row r="1045283" spans="7:7" x14ac:dyDescent="0.25">
      <c r="G1045283" s="17"/>
    </row>
    <row r="1045284" spans="7:7" x14ac:dyDescent="0.25">
      <c r="G1045284" s="17"/>
    </row>
    <row r="1045285" spans="7:7" x14ac:dyDescent="0.25">
      <c r="G1045285" s="17"/>
    </row>
    <row r="1045286" spans="7:7" x14ac:dyDescent="0.25">
      <c r="G1045286" s="17"/>
    </row>
    <row r="1045287" spans="7:7" x14ac:dyDescent="0.25">
      <c r="G1045287" s="17"/>
    </row>
    <row r="1045288" spans="7:7" x14ac:dyDescent="0.25">
      <c r="G1045288" s="17"/>
    </row>
    <row r="1045289" spans="7:7" x14ac:dyDescent="0.25">
      <c r="G1045289" s="17"/>
    </row>
    <row r="1045290" spans="7:7" x14ac:dyDescent="0.25">
      <c r="G1045290" s="17"/>
    </row>
    <row r="1045291" spans="7:7" x14ac:dyDescent="0.25">
      <c r="G1045291" s="17"/>
    </row>
    <row r="1045292" spans="7:7" x14ac:dyDescent="0.25">
      <c r="G1045292" s="17"/>
    </row>
    <row r="1045293" spans="7:7" x14ac:dyDescent="0.25">
      <c r="G1045293" s="17"/>
    </row>
    <row r="1045294" spans="7:7" x14ac:dyDescent="0.25">
      <c r="G1045294" s="17"/>
    </row>
    <row r="1045295" spans="7:7" x14ac:dyDescent="0.25">
      <c r="G1045295" s="17"/>
    </row>
    <row r="1045296" spans="7:7" x14ac:dyDescent="0.25">
      <c r="G1045296" s="17"/>
    </row>
    <row r="1045297" spans="6:7" x14ac:dyDescent="0.25">
      <c r="G1045297" s="17"/>
    </row>
    <row r="1045298" spans="6:7" x14ac:dyDescent="0.25">
      <c r="G1045298" s="17"/>
    </row>
    <row r="1045299" spans="6:7" x14ac:dyDescent="0.25">
      <c r="G1045299" s="17"/>
    </row>
    <row r="1045300" spans="6:7" x14ac:dyDescent="0.25">
      <c r="G1045300" s="17"/>
    </row>
    <row r="1045301" spans="6:7" x14ac:dyDescent="0.25">
      <c r="G1045301" s="17"/>
    </row>
    <row r="1045302" spans="6:7" x14ac:dyDescent="0.25">
      <c r="G1045302" s="17"/>
    </row>
    <row r="1045303" spans="6:7" x14ac:dyDescent="0.25">
      <c r="G1045303" s="17"/>
    </row>
    <row r="1045304" spans="6:7" x14ac:dyDescent="0.25">
      <c r="G1045304" s="17"/>
    </row>
    <row r="1045305" spans="6:7" x14ac:dyDescent="0.25">
      <c r="G1045305" s="17"/>
    </row>
    <row r="1045306" spans="6:7" x14ac:dyDescent="0.25">
      <c r="G1045306" s="17"/>
    </row>
    <row r="1045307" spans="6:7" x14ac:dyDescent="0.25">
      <c r="G1045307" s="17"/>
    </row>
    <row r="1045308" spans="6:7" x14ac:dyDescent="0.25">
      <c r="G1045308" s="17"/>
    </row>
    <row r="1045309" spans="6:7" x14ac:dyDescent="0.25">
      <c r="G1045309" s="17"/>
    </row>
    <row r="1045310" spans="6:7" x14ac:dyDescent="0.25">
      <c r="G1045310" s="17"/>
    </row>
    <row r="1045311" spans="6:7" x14ac:dyDescent="0.25">
      <c r="G1045311" s="17"/>
    </row>
    <row r="1045312" spans="6:7" x14ac:dyDescent="0.25">
      <c r="F1045312" s="16"/>
    </row>
    <row r="1045313" spans="6:6" x14ac:dyDescent="0.25">
      <c r="F1045313" s="16"/>
    </row>
    <row r="1045314" spans="6:6" x14ac:dyDescent="0.25">
      <c r="F1045314" s="16"/>
    </row>
    <row r="1045315" spans="6:6" x14ac:dyDescent="0.25">
      <c r="F1045315" s="16"/>
    </row>
    <row r="1045316" spans="6:6" x14ac:dyDescent="0.25">
      <c r="F1045316" s="16"/>
    </row>
    <row r="1045317" spans="6:6" x14ac:dyDescent="0.25">
      <c r="F1045317" s="16"/>
    </row>
    <row r="1045318" spans="6:6" x14ac:dyDescent="0.25">
      <c r="F1045318" s="16"/>
    </row>
    <row r="1045319" spans="6:6" x14ac:dyDescent="0.25">
      <c r="F1045319" s="16"/>
    </row>
    <row r="1045320" spans="6:6" x14ac:dyDescent="0.25">
      <c r="F1045320" s="16"/>
    </row>
    <row r="1045321" spans="6:6" x14ac:dyDescent="0.25">
      <c r="F1045321" s="16"/>
    </row>
    <row r="1045322" spans="6:6" x14ac:dyDescent="0.25">
      <c r="F1045322" s="16"/>
    </row>
    <row r="1045323" spans="6:6" x14ac:dyDescent="0.25">
      <c r="F1045323" s="16"/>
    </row>
    <row r="1045324" spans="6:6" x14ac:dyDescent="0.25">
      <c r="F1045324" s="16"/>
    </row>
    <row r="1045325" spans="6:6" x14ac:dyDescent="0.25">
      <c r="F1045325" s="16"/>
    </row>
    <row r="1045326" spans="6:6" x14ac:dyDescent="0.25">
      <c r="F1045326" s="16"/>
    </row>
    <row r="1045327" spans="6:6" x14ac:dyDescent="0.25">
      <c r="F1045327" s="16"/>
    </row>
    <row r="1045328" spans="6:6" x14ac:dyDescent="0.25">
      <c r="F1045328" s="16"/>
    </row>
    <row r="1045329" spans="6:6" x14ac:dyDescent="0.25">
      <c r="F1045329" s="16"/>
    </row>
    <row r="1045330" spans="6:6" x14ac:dyDescent="0.25">
      <c r="F1045330" s="16"/>
    </row>
    <row r="1045331" spans="6:6" x14ac:dyDescent="0.25">
      <c r="F1045331" s="16"/>
    </row>
    <row r="1045332" spans="6:6" x14ac:dyDescent="0.25">
      <c r="F1045332" s="16"/>
    </row>
    <row r="1045333" spans="6:6" x14ac:dyDescent="0.25">
      <c r="F1045333" s="16"/>
    </row>
    <row r="1045334" spans="6:6" x14ac:dyDescent="0.25">
      <c r="F1045334" s="16"/>
    </row>
    <row r="1045335" spans="6:6" x14ac:dyDescent="0.25">
      <c r="F1045335" s="16"/>
    </row>
    <row r="1045336" spans="6:6" x14ac:dyDescent="0.25">
      <c r="F1045336" s="16"/>
    </row>
    <row r="1045337" spans="6:6" x14ac:dyDescent="0.25">
      <c r="F1045337" s="16"/>
    </row>
    <row r="1045338" spans="6:6" x14ac:dyDescent="0.25">
      <c r="F1045338" s="16"/>
    </row>
    <row r="1045339" spans="6:6" x14ac:dyDescent="0.25">
      <c r="F1045339" s="16"/>
    </row>
    <row r="1045340" spans="6:6" x14ac:dyDescent="0.25">
      <c r="F1045340" s="16"/>
    </row>
    <row r="1045341" spans="6:6" x14ac:dyDescent="0.25">
      <c r="F1045341" s="16"/>
    </row>
    <row r="1045342" spans="6:6" x14ac:dyDescent="0.25">
      <c r="F1045342" s="16"/>
    </row>
    <row r="1045343" spans="6:6" x14ac:dyDescent="0.25">
      <c r="F1045343" s="16"/>
    </row>
    <row r="1045344" spans="6:6" x14ac:dyDescent="0.25">
      <c r="F1045344" s="16"/>
    </row>
    <row r="1045345" spans="6:6" x14ac:dyDescent="0.25">
      <c r="F1045345" s="16"/>
    </row>
    <row r="1045346" spans="6:6" x14ac:dyDescent="0.25">
      <c r="F1045346" s="16"/>
    </row>
    <row r="1045347" spans="6:6" x14ac:dyDescent="0.25">
      <c r="F1045347" s="16"/>
    </row>
    <row r="1045348" spans="6:6" x14ac:dyDescent="0.25">
      <c r="F1045348" s="16"/>
    </row>
    <row r="1045368" spans="7:7" x14ac:dyDescent="0.25">
      <c r="G1045368" s="17"/>
    </row>
    <row r="1045369" spans="7:7" x14ac:dyDescent="0.25">
      <c r="G1045369" s="17"/>
    </row>
    <row r="1045370" spans="7:7" x14ac:dyDescent="0.25">
      <c r="G1045370" s="17"/>
    </row>
    <row r="1045371" spans="7:7" x14ac:dyDescent="0.25">
      <c r="G1045371" s="17"/>
    </row>
    <row r="1045372" spans="7:7" x14ac:dyDescent="0.25">
      <c r="G1045372" s="17"/>
    </row>
    <row r="1045373" spans="7:7" x14ac:dyDescent="0.25">
      <c r="G1045373" s="17"/>
    </row>
    <row r="1045374" spans="7:7" x14ac:dyDescent="0.25">
      <c r="G1045374" s="17"/>
    </row>
    <row r="1045375" spans="7:7" x14ac:dyDescent="0.25">
      <c r="G1045375" s="17"/>
    </row>
    <row r="1045376" spans="7:7" x14ac:dyDescent="0.25">
      <c r="G1045376" s="17"/>
    </row>
    <row r="1045377" spans="6:7" x14ac:dyDescent="0.25">
      <c r="G1045377" s="17"/>
    </row>
    <row r="1045378" spans="6:7" x14ac:dyDescent="0.25">
      <c r="G1045378" s="17"/>
    </row>
    <row r="1045379" spans="6:7" x14ac:dyDescent="0.25">
      <c r="G1045379" s="17"/>
    </row>
    <row r="1045380" spans="6:7" x14ac:dyDescent="0.25">
      <c r="G1045380" s="17"/>
    </row>
    <row r="1045381" spans="6:7" x14ac:dyDescent="0.25">
      <c r="G1045381" s="17"/>
    </row>
    <row r="1045382" spans="6:7" x14ac:dyDescent="0.25">
      <c r="G1045382" s="17"/>
    </row>
    <row r="1045383" spans="6:7" x14ac:dyDescent="0.25">
      <c r="G1045383" s="17"/>
    </row>
    <row r="1045384" spans="6:7" x14ac:dyDescent="0.25">
      <c r="G1045384" s="17"/>
    </row>
    <row r="1045385" spans="6:7" x14ac:dyDescent="0.25">
      <c r="G1045385" s="17"/>
    </row>
    <row r="1045386" spans="6:7" x14ac:dyDescent="0.25">
      <c r="G1045386" s="17"/>
    </row>
    <row r="1045387" spans="6:7" x14ac:dyDescent="0.25">
      <c r="G1045387" s="17"/>
    </row>
    <row r="1045388" spans="6:7" x14ac:dyDescent="0.25">
      <c r="G1045388" s="17">
        <f ca="1">G1045361:G1045388</f>
        <v>0</v>
      </c>
    </row>
    <row r="1045389" spans="6:7" x14ac:dyDescent="0.25">
      <c r="F1045389" s="17"/>
      <c r="G1045389" s="17"/>
    </row>
    <row r="1045390" spans="6:7" x14ac:dyDescent="0.25">
      <c r="F1045390" s="17"/>
      <c r="G1045390" s="17"/>
    </row>
    <row r="1045391" spans="6:7" x14ac:dyDescent="0.25">
      <c r="F1045391" s="17"/>
      <c r="G1045391" s="17"/>
    </row>
    <row r="1045392" spans="6:7" x14ac:dyDescent="0.25">
      <c r="F1045392" s="17"/>
      <c r="G1045392" s="17"/>
    </row>
    <row r="1045393" spans="6:7" x14ac:dyDescent="0.25">
      <c r="F1045393" s="17"/>
      <c r="G1045393" s="17"/>
    </row>
    <row r="1045394" spans="6:7" x14ac:dyDescent="0.25">
      <c r="F1045394" s="17"/>
      <c r="G1045394" s="17"/>
    </row>
    <row r="1045395" spans="6:7" x14ac:dyDescent="0.25">
      <c r="F1045395" s="17"/>
      <c r="G1045395" s="17"/>
    </row>
    <row r="1045396" spans="6:7" x14ac:dyDescent="0.25">
      <c r="F1045396" s="17"/>
      <c r="G1045396" s="17"/>
    </row>
    <row r="1045397" spans="6:7" x14ac:dyDescent="0.25">
      <c r="F1045397" s="17"/>
      <c r="G1045397" s="17"/>
    </row>
    <row r="1045398" spans="6:7" x14ac:dyDescent="0.25">
      <c r="F1045398" s="17"/>
      <c r="G1045398" s="17"/>
    </row>
    <row r="1045399" spans="6:7" x14ac:dyDescent="0.25">
      <c r="F1045399" s="17"/>
      <c r="G1045399" s="17"/>
    </row>
    <row r="1045400" spans="6:7" x14ac:dyDescent="0.25">
      <c r="F1045400" s="17"/>
      <c r="G1045400" s="17"/>
    </row>
    <row r="1045401" spans="6:7" x14ac:dyDescent="0.25">
      <c r="F1045401" s="17"/>
      <c r="G1045401" s="17"/>
    </row>
    <row r="1045402" spans="6:7" x14ac:dyDescent="0.25">
      <c r="F1045402" s="17"/>
      <c r="G1045402" s="17"/>
    </row>
    <row r="1045403" spans="6:7" x14ac:dyDescent="0.25">
      <c r="F1045403" s="17"/>
      <c r="G1045403" s="17"/>
    </row>
    <row r="1045404" spans="6:7" x14ac:dyDescent="0.25">
      <c r="F1045404" s="17"/>
      <c r="G1045404" s="17"/>
    </row>
    <row r="1045405" spans="6:7" x14ac:dyDescent="0.25">
      <c r="F1045405" s="17"/>
      <c r="G1045405" s="17"/>
    </row>
    <row r="1045406" spans="6:7" x14ac:dyDescent="0.25">
      <c r="F1045406" s="17"/>
      <c r="G1045406" s="17"/>
    </row>
    <row r="1045407" spans="6:7" x14ac:dyDescent="0.25">
      <c r="F1045407" s="17"/>
      <c r="G1045407" s="17"/>
    </row>
    <row r="1045408" spans="6:7" x14ac:dyDescent="0.25">
      <c r="F1045408" s="17"/>
      <c r="G1045408" s="17"/>
    </row>
    <row r="1045409" spans="6:7" x14ac:dyDescent="0.25">
      <c r="F1045409" s="17"/>
      <c r="G1045409" s="17"/>
    </row>
    <row r="1045410" spans="6:7" x14ac:dyDescent="0.25">
      <c r="F1045410" s="17"/>
      <c r="G1045410" s="17"/>
    </row>
    <row r="1045411" spans="6:7" x14ac:dyDescent="0.25">
      <c r="F1045411" s="17"/>
      <c r="G1045411" s="17"/>
    </row>
    <row r="1045412" spans="6:7" x14ac:dyDescent="0.25">
      <c r="F1045412" s="17"/>
      <c r="G1045412" s="17"/>
    </row>
    <row r="1045413" spans="6:7" x14ac:dyDescent="0.25">
      <c r="F1045413" s="17"/>
      <c r="G1045413" s="17"/>
    </row>
    <row r="1045414" spans="6:7" x14ac:dyDescent="0.25">
      <c r="F1045414" s="17"/>
      <c r="G1045414" s="17"/>
    </row>
    <row r="1045415" spans="6:7" x14ac:dyDescent="0.25">
      <c r="F1045415" s="17"/>
      <c r="G1045415" s="17"/>
    </row>
    <row r="1045416" spans="6:7" x14ac:dyDescent="0.25">
      <c r="F1045416" s="17"/>
      <c r="G1045416" s="17"/>
    </row>
    <row r="1045417" spans="6:7" x14ac:dyDescent="0.25">
      <c r="F1045417" s="17"/>
      <c r="G1045417" s="17"/>
    </row>
    <row r="1045418" spans="6:7" x14ac:dyDescent="0.25">
      <c r="F1045418" s="17"/>
      <c r="G1045418" s="17"/>
    </row>
    <row r="1045419" spans="6:7" x14ac:dyDescent="0.25">
      <c r="F1045419" s="17"/>
      <c r="G1045419" s="17"/>
    </row>
    <row r="1045420" spans="6:7" x14ac:dyDescent="0.25">
      <c r="F1045420" s="17"/>
      <c r="G1045420" s="17"/>
    </row>
    <row r="1045421" spans="6:7" x14ac:dyDescent="0.25">
      <c r="F1045421" s="17"/>
      <c r="G1045421" s="17"/>
    </row>
    <row r="1045422" spans="6:7" x14ac:dyDescent="0.25">
      <c r="F1045422" s="17"/>
      <c r="G1045422" s="17"/>
    </row>
    <row r="1045423" spans="6:7" x14ac:dyDescent="0.25">
      <c r="F1045423" s="17"/>
      <c r="G1045423" s="17"/>
    </row>
    <row r="1045424" spans="6:7" x14ac:dyDescent="0.25">
      <c r="F1045424" s="17"/>
      <c r="G1045424" s="17"/>
    </row>
    <row r="1045425" spans="6:7" x14ac:dyDescent="0.25">
      <c r="F1045425" s="17"/>
      <c r="G1045425" s="17"/>
    </row>
    <row r="1045426" spans="6:7" x14ac:dyDescent="0.25">
      <c r="F1045426" s="17"/>
      <c r="G1045426" s="17"/>
    </row>
    <row r="1045427" spans="6:7" x14ac:dyDescent="0.25">
      <c r="F1045427" s="17"/>
      <c r="G1045427" s="17"/>
    </row>
    <row r="1045428" spans="6:7" x14ac:dyDescent="0.25">
      <c r="F1045428" s="17"/>
      <c r="G1045428" s="17"/>
    </row>
    <row r="1045429" spans="6:7" x14ac:dyDescent="0.25">
      <c r="F1045429" s="17"/>
      <c r="G1045429" s="17"/>
    </row>
    <row r="1045430" spans="6:7" x14ac:dyDescent="0.25">
      <c r="F1045430" s="17"/>
      <c r="G1045430" s="17"/>
    </row>
    <row r="1045446" spans="6:7" x14ac:dyDescent="0.25">
      <c r="F1045446" s="17"/>
      <c r="G1045446" s="17"/>
    </row>
    <row r="1045447" spans="6:7" x14ac:dyDescent="0.25">
      <c r="F1045447" s="17"/>
      <c r="G1045447" s="17"/>
    </row>
    <row r="1045448" spans="6:7" x14ac:dyDescent="0.25">
      <c r="F1045448" s="17"/>
      <c r="G1045448" s="17"/>
    </row>
    <row r="1045449" spans="6:7" x14ac:dyDescent="0.25">
      <c r="F1045449" s="17"/>
      <c r="G1045449" s="17"/>
    </row>
    <row r="1045450" spans="6:7" x14ac:dyDescent="0.25">
      <c r="F1045450" s="17"/>
      <c r="G1045450" s="17"/>
    </row>
    <row r="1045451" spans="6:7" x14ac:dyDescent="0.25">
      <c r="F1045451" s="17"/>
      <c r="G1045451" s="17"/>
    </row>
    <row r="1045452" spans="6:7" x14ac:dyDescent="0.25">
      <c r="F1045452" s="17"/>
      <c r="G1045452" s="17"/>
    </row>
    <row r="1045453" spans="6:7" x14ac:dyDescent="0.25">
      <c r="F1045453" s="17"/>
      <c r="G1045453" s="17"/>
    </row>
    <row r="1045454" spans="6:7" x14ac:dyDescent="0.25">
      <c r="F1045454" s="17"/>
      <c r="G1045454" s="17"/>
    </row>
    <row r="1045455" spans="6:7" x14ac:dyDescent="0.25">
      <c r="F1045455" s="17"/>
      <c r="G1045455" s="17"/>
    </row>
    <row r="1045456" spans="6:7" x14ac:dyDescent="0.25">
      <c r="F1045456" s="17"/>
      <c r="G1045456" s="17"/>
    </row>
    <row r="1045457" spans="6:7" x14ac:dyDescent="0.25">
      <c r="F1045457" s="17"/>
      <c r="G1045457" s="17"/>
    </row>
    <row r="1045458" spans="6:7" x14ac:dyDescent="0.25">
      <c r="F1045458" s="17"/>
      <c r="G1045458" s="17"/>
    </row>
    <row r="1045459" spans="6:7" x14ac:dyDescent="0.25">
      <c r="F1045459" s="17"/>
      <c r="G1045459" s="17"/>
    </row>
    <row r="1045460" spans="6:7" x14ac:dyDescent="0.25">
      <c r="F1045460" s="17"/>
      <c r="G1045460" s="17"/>
    </row>
    <row r="1045461" spans="6:7" x14ac:dyDescent="0.25">
      <c r="F1045461" s="17"/>
      <c r="G1045461" s="17">
        <f ca="1">F1045420:G1045461</f>
        <v>0</v>
      </c>
    </row>
    <row r="1045462" spans="6:7" x14ac:dyDescent="0.25">
      <c r="F1045462" s="17"/>
      <c r="G1045462" s="17"/>
    </row>
    <row r="1045463" spans="6:7" x14ac:dyDescent="0.25">
      <c r="F1045463" s="17"/>
      <c r="G1045463" s="17"/>
    </row>
    <row r="1045464" spans="6:7" x14ac:dyDescent="0.25">
      <c r="F1045464" s="17"/>
      <c r="G1045464" s="17"/>
    </row>
    <row r="1045465" spans="6:7" x14ac:dyDescent="0.25">
      <c r="F1045465" s="17"/>
      <c r="G1045465" s="17"/>
    </row>
    <row r="1045466" spans="6:7" x14ac:dyDescent="0.25">
      <c r="F1045466" s="17"/>
      <c r="G1045466" s="17"/>
    </row>
    <row r="1045467" spans="6:7" x14ac:dyDescent="0.25">
      <c r="F1045467" s="17"/>
      <c r="G1045467" s="17"/>
    </row>
    <row r="1045468" spans="6:7" x14ac:dyDescent="0.25">
      <c r="F1045468" s="17"/>
      <c r="G1045468" s="17"/>
    </row>
    <row r="1045469" spans="6:7" x14ac:dyDescent="0.25">
      <c r="F1045469" s="17"/>
      <c r="G1045469" s="17"/>
    </row>
    <row r="1045470" spans="6:7" x14ac:dyDescent="0.25">
      <c r="F1045470" s="17"/>
      <c r="G1045470" s="17"/>
    </row>
    <row r="1045471" spans="6:7" x14ac:dyDescent="0.25">
      <c r="F1045471" s="17"/>
      <c r="G1045471" s="17"/>
    </row>
    <row r="1045472" spans="6:7" x14ac:dyDescent="0.25">
      <c r="F1045472" s="17"/>
      <c r="G1045472" s="17"/>
    </row>
    <row r="1045473" spans="6:7" x14ac:dyDescent="0.25">
      <c r="F1045473" s="17"/>
      <c r="G1045473" s="17"/>
    </row>
    <row r="1045474" spans="6:7" x14ac:dyDescent="0.25">
      <c r="F1045474" s="17"/>
      <c r="G1045474" s="17"/>
    </row>
    <row r="1045475" spans="6:7" x14ac:dyDescent="0.25">
      <c r="F1045475" s="17"/>
      <c r="G1045475" s="17"/>
    </row>
    <row r="1045476" spans="6:7" x14ac:dyDescent="0.25">
      <c r="F1045476" s="17"/>
      <c r="G1045476" s="17"/>
    </row>
    <row r="1045477" spans="6:7" x14ac:dyDescent="0.25">
      <c r="F1045477" s="17"/>
      <c r="G1045477" s="17"/>
    </row>
    <row r="1045478" spans="6:7" x14ac:dyDescent="0.25">
      <c r="F1045478" s="17"/>
      <c r="G1045478" s="17"/>
    </row>
    <row r="1045479" spans="6:7" x14ac:dyDescent="0.25">
      <c r="F1045479" s="17"/>
      <c r="G1045479" s="17"/>
    </row>
    <row r="1045480" spans="6:7" x14ac:dyDescent="0.25">
      <c r="F1045480" s="17"/>
      <c r="G1045480" s="17"/>
    </row>
    <row r="1045481" spans="6:7" x14ac:dyDescent="0.25">
      <c r="F1045481" s="17"/>
      <c r="G1045481" s="17"/>
    </row>
    <row r="1045482" spans="6:7" x14ac:dyDescent="0.25">
      <c r="F1045482" s="17"/>
      <c r="G1045482" s="17"/>
    </row>
    <row r="1045483" spans="6:7" x14ac:dyDescent="0.25">
      <c r="F1045483" s="17"/>
      <c r="G1045483" s="17"/>
    </row>
    <row r="1045484" spans="6:7" x14ac:dyDescent="0.25">
      <c r="F1045484" s="17"/>
      <c r="G1045484" s="17"/>
    </row>
    <row r="1045485" spans="6:7" x14ac:dyDescent="0.25">
      <c r="F1045485" s="17"/>
      <c r="G1045485" s="17"/>
    </row>
    <row r="1045486" spans="6:7" x14ac:dyDescent="0.25">
      <c r="F1045486" s="17"/>
      <c r="G1045486" s="17"/>
    </row>
    <row r="1045487" spans="6:7" x14ac:dyDescent="0.25">
      <c r="F1045487" s="17"/>
      <c r="G1045487" s="17"/>
    </row>
    <row r="1045488" spans="6:7" x14ac:dyDescent="0.25">
      <c r="F1045488" s="17"/>
      <c r="G1045488" s="17"/>
    </row>
    <row r="1045489" spans="6:7" x14ac:dyDescent="0.25">
      <c r="F1045489" s="17"/>
      <c r="G1045489" s="17"/>
    </row>
    <row r="1045490" spans="6:7" x14ac:dyDescent="0.25">
      <c r="F1045490" s="17"/>
      <c r="G1045490" s="17"/>
    </row>
    <row r="1045491" spans="6:7" x14ac:dyDescent="0.25">
      <c r="F1045491" s="17"/>
      <c r="G1045491" s="17"/>
    </row>
    <row r="1045492" spans="6:7" x14ac:dyDescent="0.25">
      <c r="F1045492" s="17"/>
      <c r="G1045492" s="17"/>
    </row>
    <row r="1045493" spans="6:7" x14ac:dyDescent="0.25">
      <c r="F1045493" s="17"/>
      <c r="G1045493" s="17"/>
    </row>
    <row r="1045494" spans="6:7" x14ac:dyDescent="0.25">
      <c r="F1045494" s="17"/>
      <c r="G1045494" s="17"/>
    </row>
    <row r="1045495" spans="6:7" x14ac:dyDescent="0.25">
      <c r="F1045495" s="17"/>
      <c r="G1045495" s="17"/>
    </row>
    <row r="1045496" spans="6:7" x14ac:dyDescent="0.25">
      <c r="F1045496" s="17"/>
      <c r="G1045496" s="17"/>
    </row>
    <row r="1045497" spans="6:7" x14ac:dyDescent="0.25">
      <c r="F1045497" s="17"/>
      <c r="G1045497" s="17"/>
    </row>
    <row r="1045498" spans="6:7" x14ac:dyDescent="0.25">
      <c r="F1045498" s="17"/>
      <c r="G1045498" s="17"/>
    </row>
    <row r="1045499" spans="6:7" x14ac:dyDescent="0.25">
      <c r="F1045499" s="17"/>
      <c r="G1045499" s="17"/>
    </row>
    <row r="1045500" spans="6:7" x14ac:dyDescent="0.25">
      <c r="F1045500" s="17"/>
      <c r="G1045500" s="17"/>
    </row>
    <row r="1045501" spans="6:7" x14ac:dyDescent="0.25">
      <c r="F1045501" s="17"/>
      <c r="G1045501" s="17"/>
    </row>
    <row r="1045502" spans="6:7" x14ac:dyDescent="0.25">
      <c r="F1045502" s="17"/>
      <c r="G1045502" s="17"/>
    </row>
    <row r="1045503" spans="6:7" x14ac:dyDescent="0.25">
      <c r="F1045503" s="17"/>
      <c r="G1045503" s="17"/>
    </row>
    <row r="1045504" spans="6:7" x14ac:dyDescent="0.25">
      <c r="F1045504" s="17"/>
      <c r="G1045504" s="17"/>
    </row>
    <row r="1045505" spans="6:7" x14ac:dyDescent="0.25">
      <c r="F1045505" s="17"/>
      <c r="G1045505" s="17"/>
    </row>
    <row r="1045506" spans="6:7" x14ac:dyDescent="0.25">
      <c r="F1045506" s="17"/>
      <c r="G1045506" s="17"/>
    </row>
    <row r="1045507" spans="6:7" x14ac:dyDescent="0.25">
      <c r="F1045507" s="17"/>
      <c r="G1045507" s="17"/>
    </row>
    <row r="1045508" spans="6:7" x14ac:dyDescent="0.25">
      <c r="F1045508" s="17"/>
      <c r="G1045508" s="17"/>
    </row>
    <row r="1045509" spans="6:7" x14ac:dyDescent="0.25">
      <c r="F1045509" s="17"/>
      <c r="G1045509" s="17"/>
    </row>
    <row r="1045510" spans="6:7" x14ac:dyDescent="0.25">
      <c r="F1045510" s="17"/>
      <c r="G1045510" s="17"/>
    </row>
    <row r="1045511" spans="6:7" x14ac:dyDescent="0.25">
      <c r="F1045511" s="17"/>
      <c r="G1045511" s="17"/>
    </row>
    <row r="1045512" spans="6:7" x14ac:dyDescent="0.25">
      <c r="F1045512" s="17"/>
      <c r="G1045512" s="17"/>
    </row>
    <row r="1045513" spans="6:7" x14ac:dyDescent="0.25">
      <c r="F1045513" s="17"/>
      <c r="G1045513" s="17"/>
    </row>
    <row r="1045514" spans="6:7" x14ac:dyDescent="0.25">
      <c r="F1045514" s="17"/>
      <c r="G1045514" s="17"/>
    </row>
    <row r="1045515" spans="6:7" x14ac:dyDescent="0.25">
      <c r="F1045515" s="17"/>
      <c r="G1045515" s="17"/>
    </row>
    <row r="1045516" spans="6:7" x14ac:dyDescent="0.25">
      <c r="F1045516" s="17"/>
      <c r="G1045516" s="17"/>
    </row>
    <row r="1045517" spans="6:7" x14ac:dyDescent="0.25">
      <c r="F1045517" s="17"/>
      <c r="G1045517" s="17"/>
    </row>
    <row r="1045518" spans="6:7" x14ac:dyDescent="0.25">
      <c r="F1045518" s="17"/>
      <c r="G1045518" s="17"/>
    </row>
    <row r="1045519" spans="6:7" x14ac:dyDescent="0.25">
      <c r="F1045519" s="17"/>
      <c r="G1045519" s="17"/>
    </row>
    <row r="1045520" spans="6:7" x14ac:dyDescent="0.25">
      <c r="F1045520" s="17"/>
      <c r="G1045520" s="17"/>
    </row>
    <row r="1045521" spans="6:7" x14ac:dyDescent="0.25">
      <c r="F1045521" s="17"/>
      <c r="G1045521" s="17"/>
    </row>
    <row r="1045522" spans="6:7" x14ac:dyDescent="0.25">
      <c r="F1045522" s="17"/>
      <c r="G1045522" s="17"/>
    </row>
    <row r="1045523" spans="6:7" x14ac:dyDescent="0.25">
      <c r="F1045523" s="17"/>
      <c r="G1045523" s="17"/>
    </row>
    <row r="1045524" spans="6:7" x14ac:dyDescent="0.25">
      <c r="F1045524" s="17"/>
      <c r="G1045524" s="17"/>
    </row>
    <row r="1045525" spans="6:7" x14ac:dyDescent="0.25">
      <c r="F1045525" s="17"/>
      <c r="G1045525" s="17"/>
    </row>
    <row r="1045526" spans="6:7" x14ac:dyDescent="0.25">
      <c r="F1045526" s="17"/>
      <c r="G1045526" s="17"/>
    </row>
    <row r="1045527" spans="6:7" x14ac:dyDescent="0.25">
      <c r="F1045527" s="17"/>
      <c r="G1045527" s="17"/>
    </row>
    <row r="1045528" spans="6:7" x14ac:dyDescent="0.25">
      <c r="F1045528" s="17"/>
      <c r="G1045528" s="17"/>
    </row>
    <row r="1045529" spans="6:7" x14ac:dyDescent="0.25">
      <c r="F1045529" s="17"/>
      <c r="G1045529" s="17"/>
    </row>
    <row r="1045530" spans="6:7" x14ac:dyDescent="0.25">
      <c r="F1045530" s="17"/>
      <c r="G1045530" s="17"/>
    </row>
    <row r="1045531" spans="6:7" x14ac:dyDescent="0.25">
      <c r="F1045531" s="17"/>
      <c r="G1045531" s="17"/>
    </row>
    <row r="1045532" spans="6:7" x14ac:dyDescent="0.25">
      <c r="F1045532" s="17"/>
      <c r="G1045532" s="17"/>
    </row>
    <row r="1045533" spans="6:7" x14ac:dyDescent="0.25">
      <c r="F1045533" s="17"/>
      <c r="G1045533" s="17"/>
    </row>
    <row r="1045534" spans="6:7" x14ac:dyDescent="0.25">
      <c r="F1045534" s="17"/>
      <c r="G1045534" s="17"/>
    </row>
    <row r="1045535" spans="6:7" x14ac:dyDescent="0.25">
      <c r="F1045535" s="17"/>
      <c r="G1045535" s="17"/>
    </row>
    <row r="1045536" spans="6:7" x14ac:dyDescent="0.25">
      <c r="F1045536" s="17"/>
      <c r="G1045536" s="17"/>
    </row>
    <row r="1045537" spans="6:7" x14ac:dyDescent="0.25">
      <c r="F1045537" s="17"/>
      <c r="G1045537" s="17"/>
    </row>
    <row r="1045538" spans="6:7" x14ac:dyDescent="0.25">
      <c r="F1045538" s="17"/>
      <c r="G1045538" s="17"/>
    </row>
    <row r="1045539" spans="6:7" x14ac:dyDescent="0.25">
      <c r="F1045539" s="17"/>
      <c r="G1045539" s="17"/>
    </row>
    <row r="1045540" spans="6:7" x14ac:dyDescent="0.25">
      <c r="F1045540" s="17"/>
      <c r="G1045540" s="17"/>
    </row>
    <row r="1045541" spans="6:7" x14ac:dyDescent="0.25">
      <c r="F1045541" s="17"/>
      <c r="G1045541" s="17"/>
    </row>
    <row r="1045542" spans="6:7" x14ac:dyDescent="0.25">
      <c r="F1045542" s="17"/>
      <c r="G1045542" s="17"/>
    </row>
    <row r="1045543" spans="6:7" x14ac:dyDescent="0.25">
      <c r="F1045543" s="17"/>
      <c r="G1045543" s="17"/>
    </row>
    <row r="1045544" spans="6:7" x14ac:dyDescent="0.25">
      <c r="F1045544" s="17"/>
      <c r="G1045544" s="17"/>
    </row>
    <row r="1045545" spans="6:7" x14ac:dyDescent="0.25">
      <c r="F1045545" s="17"/>
      <c r="G1045545" s="17"/>
    </row>
    <row r="1045546" spans="6:7" x14ac:dyDescent="0.25">
      <c r="F1045546" s="17"/>
      <c r="G1045546" s="17"/>
    </row>
    <row r="1045547" spans="6:7" x14ac:dyDescent="0.25">
      <c r="F1045547" s="17"/>
      <c r="G1045547" s="17"/>
    </row>
    <row r="1045548" spans="6:7" x14ac:dyDescent="0.25">
      <c r="F1045548" s="17"/>
      <c r="G1045548" s="17"/>
    </row>
    <row r="1045549" spans="6:7" x14ac:dyDescent="0.25">
      <c r="F1045549" s="17"/>
      <c r="G1045549" s="17"/>
    </row>
    <row r="1045550" spans="6:7" x14ac:dyDescent="0.25">
      <c r="F1045550" s="17"/>
      <c r="G1045550" s="17"/>
    </row>
    <row r="1045551" spans="6:7" x14ac:dyDescent="0.25">
      <c r="F1045551" s="17"/>
      <c r="G1045551" s="17"/>
    </row>
    <row r="1045552" spans="6:7" x14ac:dyDescent="0.25">
      <c r="F1045552" s="17"/>
      <c r="G1045552" s="17"/>
    </row>
    <row r="1045553" spans="6:7" x14ac:dyDescent="0.25">
      <c r="F1045553" s="17"/>
      <c r="G1045553" s="17"/>
    </row>
    <row r="1045554" spans="6:7" x14ac:dyDescent="0.25">
      <c r="F1045554" s="17"/>
      <c r="G1045554" s="17"/>
    </row>
    <row r="1045555" spans="6:7" x14ac:dyDescent="0.25">
      <c r="F1045555" s="17"/>
      <c r="G1045555" s="17"/>
    </row>
    <row r="1045556" spans="6:7" x14ac:dyDescent="0.25">
      <c r="F1045556" s="17"/>
      <c r="G1045556" s="17"/>
    </row>
    <row r="1045557" spans="6:7" x14ac:dyDescent="0.25">
      <c r="F1045557" s="17"/>
      <c r="G1045557" s="17"/>
    </row>
    <row r="1045558" spans="6:7" x14ac:dyDescent="0.25">
      <c r="F1045558" s="17"/>
      <c r="G1045558" s="17"/>
    </row>
    <row r="1045559" spans="6:7" x14ac:dyDescent="0.25">
      <c r="F1045559" s="17"/>
      <c r="G1045559" s="17"/>
    </row>
    <row r="1045560" spans="6:7" x14ac:dyDescent="0.25">
      <c r="F1045560" s="17"/>
      <c r="G1045560" s="17"/>
    </row>
    <row r="1045561" spans="6:7" x14ac:dyDescent="0.25">
      <c r="F1045561" s="17"/>
      <c r="G1045561" s="17"/>
    </row>
    <row r="1045562" spans="6:7" x14ac:dyDescent="0.25">
      <c r="F1045562" s="17"/>
      <c r="G1045562" s="17"/>
    </row>
    <row r="1045563" spans="6:7" x14ac:dyDescent="0.25">
      <c r="F1045563" s="17"/>
      <c r="G1045563" s="17"/>
    </row>
    <row r="1045564" spans="6:7" x14ac:dyDescent="0.25">
      <c r="F1045564" s="17"/>
      <c r="G1045564" s="17"/>
    </row>
    <row r="1045565" spans="6:7" x14ac:dyDescent="0.25">
      <c r="F1045565" s="17"/>
      <c r="G1045565" s="17"/>
    </row>
    <row r="1045566" spans="6:7" x14ac:dyDescent="0.25">
      <c r="F1045566" s="17"/>
      <c r="G1045566" s="17"/>
    </row>
    <row r="1045567" spans="6:7" x14ac:dyDescent="0.25">
      <c r="F1045567" s="17"/>
      <c r="G1045567" s="17"/>
    </row>
    <row r="1045568" spans="6:7" x14ac:dyDescent="0.25">
      <c r="F1045568" s="17"/>
      <c r="G1045568" s="17"/>
    </row>
    <row r="1045569" spans="6:7" x14ac:dyDescent="0.25">
      <c r="F1045569" s="17"/>
      <c r="G1045569" s="17"/>
    </row>
    <row r="1045570" spans="6:7" x14ac:dyDescent="0.25">
      <c r="F1045570" s="17"/>
      <c r="G1045570" s="17"/>
    </row>
    <row r="1045571" spans="6:7" x14ac:dyDescent="0.25">
      <c r="F1045571" s="17"/>
      <c r="G1045571" s="17"/>
    </row>
    <row r="1045572" spans="6:7" x14ac:dyDescent="0.25">
      <c r="F1045572" s="17"/>
      <c r="G1045572" s="17"/>
    </row>
    <row r="1045573" spans="6:7" x14ac:dyDescent="0.25">
      <c r="F1045573" s="17"/>
      <c r="G1045573" s="17"/>
    </row>
    <row r="1045574" spans="6:7" x14ac:dyDescent="0.25">
      <c r="F1045574" s="17"/>
      <c r="G1045574" s="17"/>
    </row>
    <row r="1045575" spans="6:7" x14ac:dyDescent="0.25">
      <c r="F1045575" s="17"/>
      <c r="G1045575" s="17"/>
    </row>
    <row r="1045576" spans="6:7" x14ac:dyDescent="0.25">
      <c r="F1045576" s="17"/>
      <c r="G1045576" s="17"/>
    </row>
    <row r="1045577" spans="6:7" x14ac:dyDescent="0.25">
      <c r="F1045577" s="17"/>
      <c r="G1045577" s="17"/>
    </row>
    <row r="1045578" spans="6:7" x14ac:dyDescent="0.25">
      <c r="F1045578" s="17"/>
      <c r="G1045578" s="17"/>
    </row>
    <row r="1045579" spans="6:7" x14ac:dyDescent="0.25">
      <c r="F1045579" s="17"/>
      <c r="G1045579" s="17"/>
    </row>
    <row r="1045580" spans="6:7" x14ac:dyDescent="0.25">
      <c r="F1045580" s="17"/>
      <c r="G1045580" s="17"/>
    </row>
    <row r="1045581" spans="6:7" x14ac:dyDescent="0.25">
      <c r="F1045581" s="17"/>
      <c r="G1045581" s="17"/>
    </row>
    <row r="1045582" spans="6:7" x14ac:dyDescent="0.25">
      <c r="F1045582" s="17"/>
      <c r="G1045582" s="17"/>
    </row>
    <row r="1045583" spans="6:7" x14ac:dyDescent="0.25">
      <c r="F1045583" s="17"/>
      <c r="G1045583" s="17"/>
    </row>
    <row r="1045584" spans="6:7" x14ac:dyDescent="0.25">
      <c r="F1045584" s="17"/>
      <c r="G1045584" s="17"/>
    </row>
    <row r="1045585" spans="6:7" x14ac:dyDescent="0.25">
      <c r="F1045585" s="17"/>
      <c r="G1045585" s="17"/>
    </row>
    <row r="1045586" spans="6:7" x14ac:dyDescent="0.25">
      <c r="F1045586" s="17"/>
      <c r="G1045586" s="17"/>
    </row>
    <row r="1045587" spans="6:7" x14ac:dyDescent="0.25">
      <c r="F1045587" s="17"/>
      <c r="G1045587" s="17"/>
    </row>
    <row r="1045588" spans="6:7" x14ac:dyDescent="0.25">
      <c r="F1045588" s="17"/>
      <c r="G1045588" s="17"/>
    </row>
    <row r="1045589" spans="6:7" x14ac:dyDescent="0.25">
      <c r="F1045589" s="17"/>
      <c r="G1045589" s="17"/>
    </row>
    <row r="1045590" spans="6:7" x14ac:dyDescent="0.25">
      <c r="F1045590" s="17"/>
      <c r="G1045590" s="17"/>
    </row>
    <row r="1045591" spans="6:7" x14ac:dyDescent="0.25">
      <c r="F1045591" s="17"/>
      <c r="G1045591" s="17"/>
    </row>
    <row r="1045592" spans="6:7" x14ac:dyDescent="0.25">
      <c r="F1045592" s="17"/>
      <c r="G1045592" s="17"/>
    </row>
    <row r="1045593" spans="6:7" x14ac:dyDescent="0.25">
      <c r="F1045593" s="17"/>
      <c r="G1045593" s="17"/>
    </row>
    <row r="1045594" spans="6:7" x14ac:dyDescent="0.25">
      <c r="F1045594" s="17"/>
      <c r="G1045594" s="17"/>
    </row>
    <row r="1045595" spans="6:7" x14ac:dyDescent="0.25">
      <c r="F1045595" s="17"/>
      <c r="G1045595" s="17"/>
    </row>
    <row r="1045596" spans="6:7" x14ac:dyDescent="0.25">
      <c r="F1045596" s="17"/>
      <c r="G1045596" s="17"/>
    </row>
    <row r="1045597" spans="6:7" x14ac:dyDescent="0.25">
      <c r="F1045597" s="17"/>
      <c r="G1045597" s="17"/>
    </row>
    <row r="1045598" spans="6:7" x14ac:dyDescent="0.25">
      <c r="F1045598" s="17"/>
      <c r="G1045598" s="17"/>
    </row>
    <row r="1045599" spans="6:7" x14ac:dyDescent="0.25">
      <c r="F1045599" s="17"/>
      <c r="G1045599" s="17"/>
    </row>
    <row r="1045600" spans="6:7" x14ac:dyDescent="0.25">
      <c r="F1045600" s="17"/>
      <c r="G1045600" s="17"/>
    </row>
    <row r="1045601" spans="7:7" x14ac:dyDescent="0.25">
      <c r="G1045601" s="17"/>
    </row>
    <row r="1045602" spans="7:7" x14ac:dyDescent="0.25">
      <c r="G1045602" s="17"/>
    </row>
    <row r="1045603" spans="7:7" x14ac:dyDescent="0.25">
      <c r="G1045603" s="17"/>
    </row>
    <row r="1045604" spans="7:7" x14ac:dyDescent="0.25">
      <c r="G1045604" s="17"/>
    </row>
    <row r="1045605" spans="7:7" x14ac:dyDescent="0.25">
      <c r="G1045605" s="17"/>
    </row>
    <row r="1045606" spans="7:7" x14ac:dyDescent="0.25">
      <c r="G1045606" s="17"/>
    </row>
    <row r="1045607" spans="7:7" x14ac:dyDescent="0.25">
      <c r="G1045607" s="17"/>
    </row>
    <row r="1045608" spans="7:7" x14ac:dyDescent="0.25">
      <c r="G1045608" s="17"/>
    </row>
    <row r="1045609" spans="7:7" x14ac:dyDescent="0.25">
      <c r="G1045609" s="17"/>
    </row>
    <row r="1045610" spans="7:7" x14ac:dyDescent="0.25">
      <c r="G1045610" s="17"/>
    </row>
    <row r="1045611" spans="7:7" x14ac:dyDescent="0.25">
      <c r="G1045611" s="17"/>
    </row>
    <row r="1045612" spans="7:7" x14ac:dyDescent="0.25">
      <c r="G1045612" s="17"/>
    </row>
    <row r="1045613" spans="7:7" x14ac:dyDescent="0.25">
      <c r="G1045613" s="17"/>
    </row>
    <row r="1045614" spans="7:7" x14ac:dyDescent="0.25">
      <c r="G1045614" s="17"/>
    </row>
    <row r="1045615" spans="7:7" x14ac:dyDescent="0.25">
      <c r="G1045615" s="17"/>
    </row>
    <row r="1045616" spans="7:7" x14ac:dyDescent="0.25">
      <c r="G1045616" s="17"/>
    </row>
    <row r="1045617" spans="7:7" x14ac:dyDescent="0.25">
      <c r="G1045617" s="17"/>
    </row>
    <row r="1045618" spans="7:7" x14ac:dyDescent="0.25">
      <c r="G1045618" s="17"/>
    </row>
    <row r="1045619" spans="7:7" x14ac:dyDescent="0.25">
      <c r="G1045619" s="17"/>
    </row>
    <row r="1045620" spans="7:7" x14ac:dyDescent="0.25">
      <c r="G1045620" s="17"/>
    </row>
    <row r="1045621" spans="7:7" x14ac:dyDescent="0.25">
      <c r="G1045621" s="17"/>
    </row>
    <row r="1045622" spans="7:7" x14ac:dyDescent="0.25">
      <c r="G1045622" s="17"/>
    </row>
    <row r="1045623" spans="7:7" x14ac:dyDescent="0.25">
      <c r="G1045623" s="17"/>
    </row>
    <row r="1045624" spans="7:7" x14ac:dyDescent="0.25">
      <c r="G1045624" s="17"/>
    </row>
    <row r="1045625" spans="7:7" x14ac:dyDescent="0.25">
      <c r="G1045625" s="17"/>
    </row>
    <row r="1045626" spans="7:7" x14ac:dyDescent="0.25">
      <c r="G1045626" s="17"/>
    </row>
    <row r="1045627" spans="7:7" x14ac:dyDescent="0.25">
      <c r="G1045627" s="17"/>
    </row>
    <row r="1045628" spans="7:7" x14ac:dyDescent="0.25">
      <c r="G1045628" s="17"/>
    </row>
    <row r="1045629" spans="7:7" x14ac:dyDescent="0.25">
      <c r="G1045629" s="17"/>
    </row>
    <row r="1045630" spans="7:7" x14ac:dyDescent="0.25">
      <c r="G1045630" s="17"/>
    </row>
    <row r="1045631" spans="7:7" x14ac:dyDescent="0.25">
      <c r="G1045631" s="17"/>
    </row>
    <row r="1045632" spans="7:7" x14ac:dyDescent="0.25">
      <c r="G1045632" s="17"/>
    </row>
    <row r="1045633" spans="7:7" x14ac:dyDescent="0.25">
      <c r="G1045633" s="17"/>
    </row>
    <row r="1045634" spans="7:7" x14ac:dyDescent="0.25">
      <c r="G1045634" s="17"/>
    </row>
    <row r="1045635" spans="7:7" x14ac:dyDescent="0.25">
      <c r="G1045635" s="17"/>
    </row>
    <row r="1045636" spans="7:7" x14ac:dyDescent="0.25">
      <c r="G1045636" s="17"/>
    </row>
    <row r="1045637" spans="7:7" x14ac:dyDescent="0.25">
      <c r="G1045637" s="17"/>
    </row>
    <row r="1045638" spans="7:7" x14ac:dyDescent="0.25">
      <c r="G1045638" s="17"/>
    </row>
    <row r="1045639" spans="7:7" x14ac:dyDescent="0.25">
      <c r="G1045639" s="17"/>
    </row>
    <row r="1045640" spans="7:7" x14ac:dyDescent="0.25">
      <c r="G1045640" s="17"/>
    </row>
    <row r="1045641" spans="7:7" x14ac:dyDescent="0.25">
      <c r="G1045641" s="17"/>
    </row>
    <row r="1045642" spans="7:7" x14ac:dyDescent="0.25">
      <c r="G1045642" s="17"/>
    </row>
    <row r="1045643" spans="7:7" x14ac:dyDescent="0.25">
      <c r="G1045643" s="17"/>
    </row>
    <row r="1045644" spans="7:7" x14ac:dyDescent="0.25">
      <c r="G1045644" s="17"/>
    </row>
    <row r="1045645" spans="7:7" x14ac:dyDescent="0.25">
      <c r="G1045645" s="17"/>
    </row>
    <row r="1045646" spans="7:7" x14ac:dyDescent="0.25">
      <c r="G1045646" s="17"/>
    </row>
    <row r="1045647" spans="7:7" x14ac:dyDescent="0.25">
      <c r="G1045647" s="17"/>
    </row>
    <row r="1045648" spans="7:7" x14ac:dyDescent="0.25">
      <c r="G1045648" s="17"/>
    </row>
    <row r="1045649" spans="6:7" x14ac:dyDescent="0.25">
      <c r="G1045649" s="17"/>
    </row>
    <row r="1045650" spans="6:7" x14ac:dyDescent="0.25">
      <c r="G1045650" s="17"/>
    </row>
    <row r="1045651" spans="6:7" x14ac:dyDescent="0.25">
      <c r="G1045651" s="17"/>
    </row>
    <row r="1045652" spans="6:7" x14ac:dyDescent="0.25">
      <c r="G1045652" s="17"/>
    </row>
    <row r="1045653" spans="6:7" x14ac:dyDescent="0.25">
      <c r="G1045653" s="17"/>
    </row>
    <row r="1045654" spans="6:7" x14ac:dyDescent="0.25">
      <c r="G1045654" s="17"/>
    </row>
    <row r="1045655" spans="6:7" x14ac:dyDescent="0.25">
      <c r="G1045655" s="17"/>
    </row>
    <row r="1045656" spans="6:7" x14ac:dyDescent="0.25">
      <c r="G1045656" s="17"/>
    </row>
    <row r="1045657" spans="6:7" x14ac:dyDescent="0.25">
      <c r="G1045657" s="17"/>
    </row>
    <row r="1045658" spans="6:7" x14ac:dyDescent="0.25">
      <c r="G1045658" s="17"/>
    </row>
    <row r="1045659" spans="6:7" x14ac:dyDescent="0.25">
      <c r="G1045659" s="17"/>
    </row>
    <row r="1045660" spans="6:7" x14ac:dyDescent="0.25">
      <c r="G1045660" s="17"/>
    </row>
    <row r="1045661" spans="6:7" x14ac:dyDescent="0.25">
      <c r="G1045661" s="17"/>
    </row>
    <row r="1045662" spans="6:7" x14ac:dyDescent="0.25">
      <c r="G1045662" s="17"/>
    </row>
    <row r="1045663" spans="6:7" x14ac:dyDescent="0.25">
      <c r="G1045663" s="17"/>
    </row>
    <row r="1045664" spans="6:7" x14ac:dyDescent="0.25">
      <c r="F1045664" s="17"/>
      <c r="G1045664" s="17"/>
    </row>
    <row r="1045665" spans="6:7" x14ac:dyDescent="0.25">
      <c r="F1045665" s="17"/>
      <c r="G1045665" s="17"/>
    </row>
    <row r="1045666" spans="6:7" x14ac:dyDescent="0.25">
      <c r="F1045666" s="17"/>
      <c r="G1045666" s="17"/>
    </row>
    <row r="1045667" spans="6:7" x14ac:dyDescent="0.25">
      <c r="F1045667" s="17"/>
      <c r="G1045667" s="17"/>
    </row>
    <row r="1045668" spans="6:7" x14ac:dyDescent="0.25">
      <c r="F1045668" s="17"/>
      <c r="G1045668" s="17"/>
    </row>
    <row r="1045669" spans="6:7" x14ac:dyDescent="0.25">
      <c r="F1045669" s="17"/>
      <c r="G1045669" s="17"/>
    </row>
    <row r="1045670" spans="6:7" x14ac:dyDescent="0.25">
      <c r="F1045670" s="17"/>
      <c r="G1045670" s="17"/>
    </row>
    <row r="1045671" spans="6:7" x14ac:dyDescent="0.25">
      <c r="F1045671" s="17"/>
      <c r="G1045671" s="17"/>
    </row>
    <row r="1045672" spans="6:7" x14ac:dyDescent="0.25">
      <c r="F1045672" s="17"/>
      <c r="G1045672" s="17"/>
    </row>
    <row r="1045673" spans="6:7" x14ac:dyDescent="0.25">
      <c r="F1045673" s="17"/>
      <c r="G1045673" s="17"/>
    </row>
    <row r="1045674" spans="6:7" x14ac:dyDescent="0.25">
      <c r="F1045674" s="17"/>
      <c r="G1045674" s="17"/>
    </row>
    <row r="1045675" spans="6:7" x14ac:dyDescent="0.25">
      <c r="F1045675" s="17"/>
      <c r="G1045675" s="17"/>
    </row>
    <row r="1045676" spans="6:7" x14ac:dyDescent="0.25">
      <c r="F1045676" s="17"/>
      <c r="G1045676" s="17"/>
    </row>
    <row r="1045677" spans="6:7" x14ac:dyDescent="0.25">
      <c r="F1045677" s="17"/>
      <c r="G1045677" s="17"/>
    </row>
    <row r="1045678" spans="6:7" x14ac:dyDescent="0.25">
      <c r="F1045678" s="17"/>
      <c r="G1045678" s="17"/>
    </row>
    <row r="1045679" spans="6:7" x14ac:dyDescent="0.25">
      <c r="F1045679" s="17"/>
      <c r="G1045679" s="17"/>
    </row>
    <row r="1045680" spans="6:7" x14ac:dyDescent="0.25">
      <c r="F1045680" s="17"/>
      <c r="G1045680" s="17"/>
    </row>
    <row r="1045681" spans="6:7" x14ac:dyDescent="0.25">
      <c r="F1045681" s="17"/>
      <c r="G1045681" s="17"/>
    </row>
    <row r="1045682" spans="6:7" x14ac:dyDescent="0.25">
      <c r="F1045682" s="17"/>
      <c r="G1045682" s="17"/>
    </row>
    <row r="1045683" spans="6:7" x14ac:dyDescent="0.25">
      <c r="F1045683" s="17"/>
      <c r="G1045683" s="17"/>
    </row>
    <row r="1045684" spans="6:7" x14ac:dyDescent="0.25">
      <c r="F1045684" s="17"/>
      <c r="G1045684" s="17"/>
    </row>
    <row r="1045685" spans="6:7" x14ac:dyDescent="0.25">
      <c r="F1045685" s="17"/>
      <c r="G1045685" s="17"/>
    </row>
    <row r="1045686" spans="6:7" x14ac:dyDescent="0.25">
      <c r="F1045686" s="17"/>
      <c r="G1045686" s="17"/>
    </row>
    <row r="1045687" spans="6:7" x14ac:dyDescent="0.25">
      <c r="F1045687" s="17"/>
      <c r="G1045687" s="17"/>
    </row>
    <row r="1045688" spans="6:7" x14ac:dyDescent="0.25">
      <c r="F1045688" s="17"/>
      <c r="G1045688" s="17"/>
    </row>
    <row r="1045689" spans="6:7" x14ac:dyDescent="0.25">
      <c r="F1045689" s="17"/>
      <c r="G1045689" s="17"/>
    </row>
    <row r="1045690" spans="6:7" x14ac:dyDescent="0.25">
      <c r="F1045690" s="17"/>
      <c r="G1045690" s="17"/>
    </row>
    <row r="1045691" spans="6:7" x14ac:dyDescent="0.25">
      <c r="F1045691" s="17"/>
      <c r="G1045691" s="17"/>
    </row>
    <row r="1045692" spans="6:7" x14ac:dyDescent="0.25">
      <c r="F1045692" s="17"/>
      <c r="G1045692" s="17"/>
    </row>
    <row r="1045693" spans="6:7" x14ac:dyDescent="0.25">
      <c r="F1045693" s="17"/>
      <c r="G1045693" s="17"/>
    </row>
    <row r="1045694" spans="6:7" x14ac:dyDescent="0.25">
      <c r="F1045694" s="17"/>
      <c r="G1045694" s="17"/>
    </row>
    <row r="1045695" spans="6:7" x14ac:dyDescent="0.25">
      <c r="F1045695" s="17"/>
      <c r="G1045695" s="17"/>
    </row>
    <row r="1045696" spans="6:7" x14ac:dyDescent="0.25">
      <c r="F1045696" s="17"/>
      <c r="G1045696" s="17"/>
    </row>
    <row r="1045697" spans="6:7" x14ac:dyDescent="0.25">
      <c r="F1045697" s="17"/>
      <c r="G1045697" s="17"/>
    </row>
    <row r="1045698" spans="6:7" x14ac:dyDescent="0.25">
      <c r="F1045698" s="17"/>
      <c r="G1045698" s="17"/>
    </row>
    <row r="1045699" spans="6:7" x14ac:dyDescent="0.25">
      <c r="F1045699" s="17"/>
      <c r="G1045699" s="17"/>
    </row>
    <row r="1045700" spans="6:7" x14ac:dyDescent="0.25">
      <c r="F1045700" s="17"/>
      <c r="G1045700" s="17"/>
    </row>
    <row r="1045701" spans="6:7" x14ac:dyDescent="0.25">
      <c r="F1045701" s="17"/>
      <c r="G1045701" s="17"/>
    </row>
    <row r="1045702" spans="6:7" x14ac:dyDescent="0.25">
      <c r="F1045702" s="17"/>
      <c r="G1045702" s="17"/>
    </row>
    <row r="1045703" spans="6:7" x14ac:dyDescent="0.25">
      <c r="F1045703" s="17"/>
      <c r="G1045703" s="17"/>
    </row>
    <row r="1045704" spans="6:7" x14ac:dyDescent="0.25">
      <c r="F1045704" s="17"/>
      <c r="G1045704" s="17"/>
    </row>
    <row r="1045705" spans="6:7" x14ac:dyDescent="0.25">
      <c r="F1045705" s="17"/>
      <c r="G1045705" s="17"/>
    </row>
    <row r="1045706" spans="6:7" x14ac:dyDescent="0.25">
      <c r="F1045706" s="17"/>
      <c r="G1045706" s="17"/>
    </row>
    <row r="1045707" spans="6:7" x14ac:dyDescent="0.25">
      <c r="F1045707" s="17"/>
      <c r="G1045707" s="17"/>
    </row>
    <row r="1045708" spans="6:7" x14ac:dyDescent="0.25">
      <c r="F1045708" s="17"/>
      <c r="G1045708" s="17"/>
    </row>
    <row r="1045709" spans="6:7" x14ac:dyDescent="0.25">
      <c r="F1045709" s="17"/>
      <c r="G1045709" s="17"/>
    </row>
    <row r="1045710" spans="6:7" x14ac:dyDescent="0.25">
      <c r="F1045710" s="17"/>
      <c r="G1045710" s="17"/>
    </row>
    <row r="1045711" spans="6:7" x14ac:dyDescent="0.25">
      <c r="F1045711" s="17"/>
      <c r="G1045711" s="17"/>
    </row>
    <row r="1045712" spans="6:7" x14ac:dyDescent="0.25">
      <c r="F1045712" s="17"/>
      <c r="G1045712" s="17"/>
    </row>
    <row r="1045713" spans="6:7" x14ac:dyDescent="0.25">
      <c r="F1045713" s="17"/>
      <c r="G1045713" s="17"/>
    </row>
    <row r="1045714" spans="6:7" x14ac:dyDescent="0.25">
      <c r="F1045714" s="17"/>
      <c r="G1045714" s="17"/>
    </row>
    <row r="1045715" spans="6:7" x14ac:dyDescent="0.25">
      <c r="F1045715" s="17"/>
      <c r="G1045715" s="17"/>
    </row>
    <row r="1045716" spans="6:7" x14ac:dyDescent="0.25">
      <c r="F1045716" s="17"/>
      <c r="G1045716" s="17"/>
    </row>
    <row r="1045717" spans="6:7" x14ac:dyDescent="0.25">
      <c r="F1045717" s="17"/>
      <c r="G1045717" s="17"/>
    </row>
    <row r="1045718" spans="6:7" x14ac:dyDescent="0.25">
      <c r="F1045718" s="17"/>
      <c r="G1045718" s="17"/>
    </row>
    <row r="1045719" spans="6:7" x14ac:dyDescent="0.25">
      <c r="F1045719" s="17"/>
      <c r="G1045719" s="17"/>
    </row>
    <row r="1045720" spans="6:7" x14ac:dyDescent="0.25">
      <c r="F1045720" s="17"/>
      <c r="G1045720" s="17"/>
    </row>
    <row r="1045721" spans="6:7" x14ac:dyDescent="0.25">
      <c r="F1045721" s="17"/>
      <c r="G1045721" s="17"/>
    </row>
    <row r="1045722" spans="6:7" x14ac:dyDescent="0.25">
      <c r="F1045722" s="17"/>
      <c r="G1045722" s="17"/>
    </row>
    <row r="1045723" spans="6:7" x14ac:dyDescent="0.25">
      <c r="F1045723" s="17"/>
      <c r="G1045723" s="17"/>
    </row>
    <row r="1045724" spans="6:7" x14ac:dyDescent="0.25">
      <c r="F1045724" s="17"/>
      <c r="G1045724" s="17"/>
    </row>
    <row r="1045725" spans="6:7" x14ac:dyDescent="0.25">
      <c r="F1045725" s="17"/>
      <c r="G1045725" s="17"/>
    </row>
    <row r="1045726" spans="6:7" x14ac:dyDescent="0.25">
      <c r="F1045726" s="17"/>
      <c r="G1045726" s="17"/>
    </row>
    <row r="1045727" spans="6:7" x14ac:dyDescent="0.25">
      <c r="G1045727" s="17"/>
    </row>
    <row r="1045728" spans="6:7" x14ac:dyDescent="0.25">
      <c r="G1045728" s="17"/>
    </row>
    <row r="1045729" spans="7:7" x14ac:dyDescent="0.25">
      <c r="G1045729" s="17"/>
    </row>
    <row r="1045730" spans="7:7" x14ac:dyDescent="0.25">
      <c r="G1045730" s="17"/>
    </row>
    <row r="1045731" spans="7:7" x14ac:dyDescent="0.25">
      <c r="G1045731" s="17"/>
    </row>
    <row r="1045732" spans="7:7" x14ac:dyDescent="0.25">
      <c r="G1045732" s="17"/>
    </row>
    <row r="1045733" spans="7:7" x14ac:dyDescent="0.25">
      <c r="G1045733" s="17"/>
    </row>
    <row r="1045734" spans="7:7" x14ac:dyDescent="0.25">
      <c r="G1045734" s="17"/>
    </row>
    <row r="1045735" spans="7:7" x14ac:dyDescent="0.25">
      <c r="G1045735" s="17"/>
    </row>
    <row r="1045736" spans="7:7" x14ac:dyDescent="0.25">
      <c r="G1045736" s="17"/>
    </row>
    <row r="1045737" spans="7:7" x14ac:dyDescent="0.25">
      <c r="G1045737" s="17"/>
    </row>
    <row r="1045738" spans="7:7" x14ac:dyDescent="0.25">
      <c r="G1045738" s="17"/>
    </row>
    <row r="1045739" spans="7:7" x14ac:dyDescent="0.25">
      <c r="G1045739" s="17"/>
    </row>
    <row r="1045740" spans="7:7" x14ac:dyDescent="0.25">
      <c r="G1045740" s="17"/>
    </row>
    <row r="1045741" spans="7:7" x14ac:dyDescent="0.25">
      <c r="G1045741" s="17"/>
    </row>
    <row r="1045742" spans="7:7" x14ac:dyDescent="0.25">
      <c r="G1045742" s="17"/>
    </row>
    <row r="1045743" spans="7:7" x14ac:dyDescent="0.25">
      <c r="G1045743" s="17"/>
    </row>
    <row r="1045744" spans="7:7" x14ac:dyDescent="0.25">
      <c r="G1045744" s="17"/>
    </row>
    <row r="1045745" spans="7:7" x14ac:dyDescent="0.25">
      <c r="G1045745" s="17"/>
    </row>
    <row r="1045746" spans="7:7" x14ac:dyDescent="0.25">
      <c r="G1045746" s="17"/>
    </row>
    <row r="1045747" spans="7:7" x14ac:dyDescent="0.25">
      <c r="G1045747" s="17"/>
    </row>
    <row r="1045748" spans="7:7" x14ac:dyDescent="0.25">
      <c r="G1045748" s="17"/>
    </row>
    <row r="1045749" spans="7:7" x14ac:dyDescent="0.25">
      <c r="G1045749" s="17"/>
    </row>
    <row r="1045750" spans="7:7" x14ac:dyDescent="0.25">
      <c r="G1045750" s="17"/>
    </row>
    <row r="1045751" spans="7:7" x14ac:dyDescent="0.25">
      <c r="G1045751" s="17"/>
    </row>
    <row r="1045752" spans="7:7" x14ac:dyDescent="0.25">
      <c r="G1045752" s="17"/>
    </row>
    <row r="1045753" spans="7:7" x14ac:dyDescent="0.25">
      <c r="G1045753" s="17"/>
    </row>
    <row r="1045754" spans="7:7" x14ac:dyDescent="0.25">
      <c r="G1045754" s="17"/>
    </row>
    <row r="1045755" spans="7:7" x14ac:dyDescent="0.25">
      <c r="G1045755" s="17"/>
    </row>
    <row r="1045756" spans="7:7" x14ac:dyDescent="0.25">
      <c r="G1045756" s="17"/>
    </row>
    <row r="1045757" spans="7:7" x14ac:dyDescent="0.25">
      <c r="G1045757" s="17"/>
    </row>
    <row r="1045758" spans="7:7" x14ac:dyDescent="0.25">
      <c r="G1045758" s="17"/>
    </row>
    <row r="1045759" spans="7:7" x14ac:dyDescent="0.25">
      <c r="G1045759" s="17"/>
    </row>
    <row r="1045760" spans="7:7" x14ac:dyDescent="0.25">
      <c r="G1045760" s="17"/>
    </row>
    <row r="1045761" spans="7:7" x14ac:dyDescent="0.25">
      <c r="G1045761" s="17"/>
    </row>
    <row r="1045762" spans="7:7" x14ac:dyDescent="0.25">
      <c r="G1045762" s="17"/>
    </row>
    <row r="1045763" spans="7:7" x14ac:dyDescent="0.25">
      <c r="G1045763" s="17"/>
    </row>
    <row r="1045764" spans="7:7" x14ac:dyDescent="0.25">
      <c r="G1045764" s="17"/>
    </row>
    <row r="1045765" spans="7:7" x14ac:dyDescent="0.25">
      <c r="G1045765" s="17"/>
    </row>
    <row r="1045766" spans="7:7" x14ac:dyDescent="0.25">
      <c r="G1045766" s="17"/>
    </row>
    <row r="1045767" spans="7:7" x14ac:dyDescent="0.25">
      <c r="G1045767" s="17"/>
    </row>
    <row r="1045768" spans="7:7" x14ac:dyDescent="0.25">
      <c r="G1045768" s="17"/>
    </row>
    <row r="1045769" spans="7:7" x14ac:dyDescent="0.25">
      <c r="G1045769" s="17"/>
    </row>
    <row r="1045770" spans="7:7" x14ac:dyDescent="0.25">
      <c r="G1045770" s="17"/>
    </row>
    <row r="1045771" spans="7:7" x14ac:dyDescent="0.25">
      <c r="G1045771" s="17"/>
    </row>
    <row r="1045772" spans="7:7" x14ac:dyDescent="0.25">
      <c r="G1045772" s="17"/>
    </row>
    <row r="1045773" spans="7:7" x14ac:dyDescent="0.25">
      <c r="G1045773" s="17"/>
    </row>
    <row r="1045774" spans="7:7" x14ac:dyDescent="0.25">
      <c r="G1045774" s="17"/>
    </row>
    <row r="1045775" spans="7:7" x14ac:dyDescent="0.25">
      <c r="G1045775" s="17"/>
    </row>
    <row r="1045776" spans="7:7" x14ac:dyDescent="0.25">
      <c r="G1045776" s="17"/>
    </row>
    <row r="1045777" spans="7:7" x14ac:dyDescent="0.25">
      <c r="G1045777" s="17"/>
    </row>
    <row r="1045778" spans="7:7" x14ac:dyDescent="0.25">
      <c r="G1045778" s="17"/>
    </row>
    <row r="1045779" spans="7:7" x14ac:dyDescent="0.25">
      <c r="G1045779" s="17"/>
    </row>
    <row r="1045780" spans="7:7" x14ac:dyDescent="0.25">
      <c r="G1045780" s="17"/>
    </row>
    <row r="1045781" spans="7:7" x14ac:dyDescent="0.25">
      <c r="G1045781" s="17"/>
    </row>
    <row r="1045782" spans="7:7" x14ac:dyDescent="0.25">
      <c r="G1045782" s="17"/>
    </row>
    <row r="1045783" spans="7:7" x14ac:dyDescent="0.25">
      <c r="G1045783" s="17"/>
    </row>
    <row r="1045784" spans="7:7" x14ac:dyDescent="0.25">
      <c r="G1045784" s="17"/>
    </row>
    <row r="1045785" spans="7:7" x14ac:dyDescent="0.25">
      <c r="G1045785" s="17"/>
    </row>
    <row r="1045786" spans="7:7" x14ac:dyDescent="0.25">
      <c r="G1045786" s="17"/>
    </row>
    <row r="1045787" spans="7:7" x14ac:dyDescent="0.25">
      <c r="G1045787" s="17"/>
    </row>
    <row r="1045788" spans="7:7" x14ac:dyDescent="0.25">
      <c r="G1045788" s="17"/>
    </row>
    <row r="1045789" spans="7:7" x14ac:dyDescent="0.25">
      <c r="G1045789" s="17"/>
    </row>
    <row r="1045790" spans="7:7" x14ac:dyDescent="0.25">
      <c r="G1045790" s="17"/>
    </row>
    <row r="1045791" spans="7:7" x14ac:dyDescent="0.25">
      <c r="G1045791" s="17"/>
    </row>
    <row r="1045792" spans="7:7" x14ac:dyDescent="0.25">
      <c r="G1045792" s="17"/>
    </row>
    <row r="1045793" spans="7:7" x14ac:dyDescent="0.25">
      <c r="G1045793" s="17"/>
    </row>
    <row r="1045794" spans="7:7" x14ac:dyDescent="0.25">
      <c r="G1045794" s="17"/>
    </row>
    <row r="1045795" spans="7:7" x14ac:dyDescent="0.25">
      <c r="G1045795" s="17"/>
    </row>
    <row r="1045796" spans="7:7" x14ac:dyDescent="0.25">
      <c r="G1045796" s="17"/>
    </row>
    <row r="1045797" spans="7:7" x14ac:dyDescent="0.25">
      <c r="G1045797" s="17"/>
    </row>
    <row r="1045798" spans="7:7" x14ac:dyDescent="0.25">
      <c r="G1045798" s="17"/>
    </row>
    <row r="1045799" spans="7:7" x14ac:dyDescent="0.25">
      <c r="G1045799" s="17"/>
    </row>
    <row r="1045800" spans="7:7" x14ac:dyDescent="0.25">
      <c r="G1045800" s="17"/>
    </row>
    <row r="1045801" spans="7:7" x14ac:dyDescent="0.25">
      <c r="G1045801" s="17"/>
    </row>
    <row r="1045802" spans="7:7" x14ac:dyDescent="0.25">
      <c r="G1045802" s="17"/>
    </row>
    <row r="1045803" spans="7:7" x14ac:dyDescent="0.25">
      <c r="G1045803" s="17"/>
    </row>
    <row r="1045804" spans="7:7" x14ac:dyDescent="0.25">
      <c r="G1045804" s="17"/>
    </row>
    <row r="1045805" spans="7:7" x14ac:dyDescent="0.25">
      <c r="G1045805" s="17"/>
    </row>
    <row r="1045806" spans="7:7" x14ac:dyDescent="0.25">
      <c r="G1045806" s="17"/>
    </row>
    <row r="1045807" spans="7:7" x14ac:dyDescent="0.25">
      <c r="G1045807" s="17"/>
    </row>
    <row r="1045808" spans="7:7" x14ac:dyDescent="0.25">
      <c r="G1045808" s="17"/>
    </row>
    <row r="1045809" spans="7:7" x14ac:dyDescent="0.25">
      <c r="G1045809" s="17"/>
    </row>
    <row r="1045810" spans="7:7" x14ac:dyDescent="0.25">
      <c r="G1045810" s="17"/>
    </row>
    <row r="1045811" spans="7:7" x14ac:dyDescent="0.25">
      <c r="G1045811" s="17"/>
    </row>
    <row r="1045812" spans="7:7" x14ac:dyDescent="0.25">
      <c r="G1045812" s="17"/>
    </row>
    <row r="1045813" spans="7:7" x14ac:dyDescent="0.25">
      <c r="G1045813" s="17"/>
    </row>
    <row r="1045814" spans="7:7" x14ac:dyDescent="0.25">
      <c r="G1045814" s="17"/>
    </row>
    <row r="1045815" spans="7:7" x14ac:dyDescent="0.25">
      <c r="G1045815" s="17"/>
    </row>
    <row r="1045816" spans="7:7" x14ac:dyDescent="0.25">
      <c r="G1045816" s="17"/>
    </row>
    <row r="1045817" spans="7:7" x14ac:dyDescent="0.25">
      <c r="G1045817" s="17"/>
    </row>
    <row r="1045818" spans="7:7" x14ac:dyDescent="0.25">
      <c r="G1045818" s="17"/>
    </row>
    <row r="1045819" spans="7:7" x14ac:dyDescent="0.25">
      <c r="G1045819" s="17"/>
    </row>
    <row r="1045820" spans="7:7" x14ac:dyDescent="0.25">
      <c r="G1045820" s="17"/>
    </row>
    <row r="1045821" spans="7:7" x14ac:dyDescent="0.25">
      <c r="G1045821" s="17"/>
    </row>
    <row r="1045822" spans="7:7" x14ac:dyDescent="0.25">
      <c r="G1045822" s="17"/>
    </row>
    <row r="1045823" spans="7:7" x14ac:dyDescent="0.25">
      <c r="G1045823" s="17"/>
    </row>
    <row r="1045824" spans="7:7" x14ac:dyDescent="0.25">
      <c r="G1045824" s="17"/>
    </row>
    <row r="1045825" spans="7:7" x14ac:dyDescent="0.25">
      <c r="G1045825" s="17"/>
    </row>
    <row r="1045826" spans="7:7" x14ac:dyDescent="0.25">
      <c r="G1045826" s="17"/>
    </row>
    <row r="1045827" spans="7:7" x14ac:dyDescent="0.25">
      <c r="G1045827" s="17"/>
    </row>
    <row r="1045828" spans="7:7" x14ac:dyDescent="0.25">
      <c r="G1045828" s="17"/>
    </row>
    <row r="1045829" spans="7:7" x14ac:dyDescent="0.25">
      <c r="G1045829" s="17"/>
    </row>
    <row r="1045830" spans="7:7" x14ac:dyDescent="0.25">
      <c r="G1045830" s="17"/>
    </row>
    <row r="1045831" spans="7:7" x14ac:dyDescent="0.25">
      <c r="G1045831" s="17"/>
    </row>
    <row r="1045832" spans="7:7" x14ac:dyDescent="0.25">
      <c r="G1045832" s="17"/>
    </row>
    <row r="1045833" spans="7:7" x14ac:dyDescent="0.25">
      <c r="G1045833" s="17"/>
    </row>
    <row r="1045834" spans="7:7" x14ac:dyDescent="0.25">
      <c r="G1045834" s="17"/>
    </row>
    <row r="1045835" spans="7:7" x14ac:dyDescent="0.25">
      <c r="G1045835" s="17"/>
    </row>
    <row r="1045836" spans="7:7" x14ac:dyDescent="0.25">
      <c r="G1045836" s="17"/>
    </row>
    <row r="1045837" spans="7:7" x14ac:dyDescent="0.25">
      <c r="G1045837" s="17"/>
    </row>
    <row r="1045838" spans="7:7" x14ac:dyDescent="0.25">
      <c r="G1045838" s="17"/>
    </row>
    <row r="1045839" spans="7:7" x14ac:dyDescent="0.25">
      <c r="G1045839" s="17"/>
    </row>
    <row r="1045840" spans="7:7" x14ac:dyDescent="0.25">
      <c r="G1045840" s="17"/>
    </row>
    <row r="1045841" spans="7:7" x14ac:dyDescent="0.25">
      <c r="G1045841" s="17"/>
    </row>
    <row r="1045842" spans="7:7" x14ac:dyDescent="0.25">
      <c r="G1045842" s="17"/>
    </row>
    <row r="1045843" spans="7:7" x14ac:dyDescent="0.25">
      <c r="G1045843" s="17"/>
    </row>
    <row r="1045844" spans="7:7" x14ac:dyDescent="0.25">
      <c r="G1045844" s="17"/>
    </row>
    <row r="1045845" spans="7:7" x14ac:dyDescent="0.25">
      <c r="G1045845" s="17"/>
    </row>
    <row r="1045846" spans="7:7" x14ac:dyDescent="0.25">
      <c r="G1045846" s="17"/>
    </row>
    <row r="1045847" spans="7:7" x14ac:dyDescent="0.25">
      <c r="G1045847" s="17"/>
    </row>
    <row r="1045848" spans="7:7" x14ac:dyDescent="0.25">
      <c r="G1045848" s="17"/>
    </row>
    <row r="1045849" spans="7:7" x14ac:dyDescent="0.25">
      <c r="G1045849" s="17"/>
    </row>
    <row r="1045850" spans="7:7" x14ac:dyDescent="0.25">
      <c r="G1045850" s="17"/>
    </row>
    <row r="1045851" spans="7:7" x14ac:dyDescent="0.25">
      <c r="G1045851" s="17"/>
    </row>
    <row r="1045852" spans="7:7" x14ac:dyDescent="0.25">
      <c r="G1045852" s="17"/>
    </row>
    <row r="1045853" spans="7:7" x14ac:dyDescent="0.25">
      <c r="G1045853" s="17"/>
    </row>
    <row r="1045854" spans="7:7" x14ac:dyDescent="0.25">
      <c r="G1045854" s="17"/>
    </row>
    <row r="1045855" spans="7:7" x14ac:dyDescent="0.25">
      <c r="G1045855" s="17"/>
    </row>
    <row r="1045856" spans="7:7" x14ac:dyDescent="0.25">
      <c r="G1045856" s="17"/>
    </row>
    <row r="1045857" spans="7:7" x14ac:dyDescent="0.25">
      <c r="G1045857" s="17"/>
    </row>
    <row r="1045858" spans="7:7" x14ac:dyDescent="0.25">
      <c r="G1045858" s="17"/>
    </row>
    <row r="1045859" spans="7:7" x14ac:dyDescent="0.25">
      <c r="G1045859" s="17"/>
    </row>
    <row r="1045860" spans="7:7" x14ac:dyDescent="0.25">
      <c r="G1045860" s="17"/>
    </row>
    <row r="1045861" spans="7:7" x14ac:dyDescent="0.25">
      <c r="G1045861" s="17"/>
    </row>
    <row r="1045862" spans="7:7" x14ac:dyDescent="0.25">
      <c r="G1045862" s="17"/>
    </row>
    <row r="1045863" spans="7:7" x14ac:dyDescent="0.25">
      <c r="G1045863" s="17"/>
    </row>
    <row r="1045864" spans="7:7" x14ac:dyDescent="0.25">
      <c r="G1045864" s="17"/>
    </row>
    <row r="1045865" spans="7:7" x14ac:dyDescent="0.25">
      <c r="G1045865" s="17"/>
    </row>
    <row r="1045866" spans="7:7" x14ac:dyDescent="0.25">
      <c r="G1045866" s="17"/>
    </row>
    <row r="1045867" spans="7:7" x14ac:dyDescent="0.25">
      <c r="G1045867" s="17"/>
    </row>
    <row r="1045868" spans="7:7" x14ac:dyDescent="0.25">
      <c r="G1045868" s="17"/>
    </row>
    <row r="1045869" spans="7:7" x14ac:dyDescent="0.25">
      <c r="G1045869" s="17"/>
    </row>
    <row r="1045870" spans="7:7" x14ac:dyDescent="0.25">
      <c r="G1045870" s="17"/>
    </row>
    <row r="1045871" spans="7:7" x14ac:dyDescent="0.25">
      <c r="G1045871" s="17"/>
    </row>
    <row r="1045872" spans="7:7" x14ac:dyDescent="0.25">
      <c r="G1045872" s="17"/>
    </row>
    <row r="1045873" spans="7:7" x14ac:dyDescent="0.25">
      <c r="G1045873" s="17"/>
    </row>
    <row r="1045874" spans="7:7" x14ac:dyDescent="0.25">
      <c r="G1045874" s="17"/>
    </row>
    <row r="1045875" spans="7:7" x14ac:dyDescent="0.25">
      <c r="G1045875" s="17"/>
    </row>
    <row r="1045876" spans="7:7" x14ac:dyDescent="0.25">
      <c r="G1045876" s="17"/>
    </row>
    <row r="1045877" spans="7:7" x14ac:dyDescent="0.25">
      <c r="G1045877" s="17"/>
    </row>
    <row r="1045878" spans="7:7" x14ac:dyDescent="0.25">
      <c r="G1045878" s="17"/>
    </row>
    <row r="1045879" spans="7:7" x14ac:dyDescent="0.25">
      <c r="G1045879" s="17"/>
    </row>
    <row r="1045880" spans="7:7" x14ac:dyDescent="0.25">
      <c r="G1045880" s="17"/>
    </row>
    <row r="1045881" spans="7:7" x14ac:dyDescent="0.25">
      <c r="G1045881" s="17"/>
    </row>
    <row r="1045882" spans="7:7" x14ac:dyDescent="0.25">
      <c r="G1045882" s="17"/>
    </row>
    <row r="1045883" spans="7:7" x14ac:dyDescent="0.25">
      <c r="G1045883" s="17"/>
    </row>
    <row r="1045884" spans="7:7" x14ac:dyDescent="0.25">
      <c r="G1045884" s="17"/>
    </row>
    <row r="1045885" spans="7:7" x14ac:dyDescent="0.25">
      <c r="G1045885" s="17"/>
    </row>
    <row r="1045886" spans="7:7" x14ac:dyDescent="0.25">
      <c r="G1045886" s="17"/>
    </row>
    <row r="1045887" spans="7:7" x14ac:dyDescent="0.25">
      <c r="G1045887" s="17"/>
    </row>
    <row r="1045888" spans="7:7" x14ac:dyDescent="0.25">
      <c r="G1045888" s="17"/>
    </row>
    <row r="1045889" spans="7:7" x14ac:dyDescent="0.25">
      <c r="G1045889" s="17"/>
    </row>
    <row r="1045890" spans="7:7" x14ac:dyDescent="0.25">
      <c r="G1045890" s="17"/>
    </row>
    <row r="1045891" spans="7:7" x14ac:dyDescent="0.25">
      <c r="G1045891" s="17"/>
    </row>
    <row r="1045892" spans="7:7" x14ac:dyDescent="0.25">
      <c r="G1045892" s="17"/>
    </row>
    <row r="1045893" spans="7:7" x14ac:dyDescent="0.25">
      <c r="G1045893" s="17"/>
    </row>
    <row r="1045894" spans="7:7" x14ac:dyDescent="0.25">
      <c r="G1045894" s="17"/>
    </row>
    <row r="1045895" spans="7:7" x14ac:dyDescent="0.25">
      <c r="G1045895" s="17"/>
    </row>
    <row r="1045896" spans="7:7" x14ac:dyDescent="0.25">
      <c r="G1045896" s="17"/>
    </row>
    <row r="1045897" spans="7:7" x14ac:dyDescent="0.25">
      <c r="G1045897" s="17"/>
    </row>
    <row r="1045898" spans="7:7" x14ac:dyDescent="0.25">
      <c r="G1045898" s="17"/>
    </row>
    <row r="1045899" spans="7:7" x14ac:dyDescent="0.25">
      <c r="G1045899" s="17"/>
    </row>
    <row r="1045900" spans="7:7" x14ac:dyDescent="0.25">
      <c r="G1045900" s="17"/>
    </row>
    <row r="1045901" spans="7:7" x14ac:dyDescent="0.25">
      <c r="G1045901" s="17"/>
    </row>
    <row r="1045902" spans="7:7" x14ac:dyDescent="0.25">
      <c r="G1045902" s="17"/>
    </row>
    <row r="1045903" spans="7:7" x14ac:dyDescent="0.25">
      <c r="G1045903" s="17"/>
    </row>
    <row r="1045904" spans="7:7" x14ac:dyDescent="0.25">
      <c r="G1045904" s="17"/>
    </row>
    <row r="1045905" spans="7:7" x14ac:dyDescent="0.25">
      <c r="G1045905" s="17"/>
    </row>
    <row r="1045906" spans="7:7" x14ac:dyDescent="0.25">
      <c r="G1045906" s="17"/>
    </row>
    <row r="1045907" spans="7:7" x14ac:dyDescent="0.25">
      <c r="G1045907" s="17"/>
    </row>
    <row r="1045908" spans="7:7" x14ac:dyDescent="0.25">
      <c r="G1045908" s="17"/>
    </row>
    <row r="1045909" spans="7:7" x14ac:dyDescent="0.25">
      <c r="G1045909" s="17"/>
    </row>
    <row r="1045910" spans="7:7" x14ac:dyDescent="0.25">
      <c r="G1045910" s="17"/>
    </row>
    <row r="1045911" spans="7:7" x14ac:dyDescent="0.25">
      <c r="G1045911" s="17"/>
    </row>
    <row r="1045912" spans="7:7" x14ac:dyDescent="0.25">
      <c r="G1045912" s="17"/>
    </row>
    <row r="1045913" spans="7:7" x14ac:dyDescent="0.25">
      <c r="G1045913" s="17"/>
    </row>
    <row r="1045914" spans="7:7" x14ac:dyDescent="0.25">
      <c r="G1045914" s="17"/>
    </row>
    <row r="1045915" spans="7:7" x14ac:dyDescent="0.25">
      <c r="G1045915" s="17"/>
    </row>
    <row r="1045916" spans="7:7" x14ac:dyDescent="0.25">
      <c r="G1045916" s="17"/>
    </row>
    <row r="1045917" spans="7:7" x14ac:dyDescent="0.25">
      <c r="G1045917" s="17"/>
    </row>
    <row r="1045918" spans="7:7" x14ac:dyDescent="0.25">
      <c r="G1045918" s="17"/>
    </row>
    <row r="1045919" spans="7:7" x14ac:dyDescent="0.25">
      <c r="G1045919" s="17"/>
    </row>
    <row r="1045920" spans="7:7" x14ac:dyDescent="0.25">
      <c r="G1045920" s="17"/>
    </row>
    <row r="1045921" spans="7:7" x14ac:dyDescent="0.25">
      <c r="G1045921" s="17"/>
    </row>
    <row r="1045922" spans="7:7" x14ac:dyDescent="0.25">
      <c r="G1045922" s="17"/>
    </row>
    <row r="1045923" spans="7:7" x14ac:dyDescent="0.25">
      <c r="G1045923" s="17"/>
    </row>
    <row r="1045924" spans="7:7" x14ac:dyDescent="0.25">
      <c r="G1045924" s="17"/>
    </row>
    <row r="1045925" spans="7:7" x14ac:dyDescent="0.25">
      <c r="G1045925" s="17"/>
    </row>
    <row r="1045926" spans="7:7" x14ac:dyDescent="0.25">
      <c r="G1045926" s="17"/>
    </row>
    <row r="1045927" spans="7:7" x14ac:dyDescent="0.25">
      <c r="G1045927" s="17"/>
    </row>
    <row r="1045928" spans="7:7" x14ac:dyDescent="0.25">
      <c r="G1045928" s="17"/>
    </row>
    <row r="1045929" spans="7:7" x14ac:dyDescent="0.25">
      <c r="G1045929" s="17"/>
    </row>
    <row r="1045930" spans="7:7" x14ac:dyDescent="0.25">
      <c r="G1045930" s="17"/>
    </row>
    <row r="1045931" spans="7:7" x14ac:dyDescent="0.25">
      <c r="G1045931" s="17"/>
    </row>
    <row r="1045932" spans="7:7" x14ac:dyDescent="0.25">
      <c r="G1045932" s="17"/>
    </row>
    <row r="1045933" spans="7:7" x14ac:dyDescent="0.25">
      <c r="G1045933" s="17"/>
    </row>
    <row r="1045934" spans="7:7" x14ac:dyDescent="0.25">
      <c r="G1045934" s="17"/>
    </row>
    <row r="1045935" spans="7:7" x14ac:dyDescent="0.25">
      <c r="G1045935" s="17"/>
    </row>
    <row r="1045936" spans="7:7" x14ac:dyDescent="0.25">
      <c r="G1045936" s="17"/>
    </row>
    <row r="1045937" spans="7:7" x14ac:dyDescent="0.25">
      <c r="G1045937" s="17"/>
    </row>
    <row r="1045938" spans="7:7" x14ac:dyDescent="0.25">
      <c r="G1045938" s="17"/>
    </row>
    <row r="1045939" spans="7:7" x14ac:dyDescent="0.25">
      <c r="G1045939" s="17"/>
    </row>
    <row r="1045940" spans="7:7" x14ac:dyDescent="0.25">
      <c r="G1045940" s="17"/>
    </row>
    <row r="1045941" spans="7:7" x14ac:dyDescent="0.25">
      <c r="G1045941" s="17"/>
    </row>
    <row r="1045942" spans="7:7" x14ac:dyDescent="0.25">
      <c r="G1045942" s="17"/>
    </row>
    <row r="1045943" spans="7:7" x14ac:dyDescent="0.25">
      <c r="G1045943" s="17"/>
    </row>
    <row r="1045944" spans="7:7" x14ac:dyDescent="0.25">
      <c r="G1045944" s="17"/>
    </row>
    <row r="1045945" spans="7:7" x14ac:dyDescent="0.25">
      <c r="G1045945" s="17"/>
    </row>
    <row r="1045946" spans="7:7" x14ac:dyDescent="0.25">
      <c r="G1045946" s="17"/>
    </row>
    <row r="1045947" spans="7:7" x14ac:dyDescent="0.25">
      <c r="G1045947" s="17"/>
    </row>
    <row r="1045948" spans="7:7" x14ac:dyDescent="0.25">
      <c r="G1045948" s="17"/>
    </row>
    <row r="1045949" spans="7:7" x14ac:dyDescent="0.25">
      <c r="G1045949" s="17"/>
    </row>
    <row r="1045950" spans="7:7" x14ac:dyDescent="0.25">
      <c r="G1045950" s="17"/>
    </row>
    <row r="1045951" spans="7:7" x14ac:dyDescent="0.25">
      <c r="G1045951" s="17"/>
    </row>
    <row r="1045952" spans="7:7" x14ac:dyDescent="0.25">
      <c r="G1045952" s="17"/>
    </row>
    <row r="1045953" spans="7:7" x14ac:dyDescent="0.25">
      <c r="G1045953" s="17"/>
    </row>
    <row r="1045954" spans="7:7" x14ac:dyDescent="0.25">
      <c r="G1045954" s="17"/>
    </row>
    <row r="1045955" spans="7:7" x14ac:dyDescent="0.25">
      <c r="G1045955" s="17"/>
    </row>
    <row r="1045956" spans="7:7" x14ac:dyDescent="0.25">
      <c r="G1045956" s="17"/>
    </row>
    <row r="1045957" spans="7:7" x14ac:dyDescent="0.25">
      <c r="G1045957" s="17"/>
    </row>
    <row r="1045958" spans="7:7" x14ac:dyDescent="0.25">
      <c r="G1045958" s="17"/>
    </row>
    <row r="1045959" spans="7:7" x14ac:dyDescent="0.25">
      <c r="G1045959" s="17"/>
    </row>
    <row r="1045960" spans="7:7" x14ac:dyDescent="0.25">
      <c r="G1045960" s="17"/>
    </row>
    <row r="1045961" spans="7:7" x14ac:dyDescent="0.25">
      <c r="G1045961" s="17"/>
    </row>
    <row r="1045962" spans="7:7" x14ac:dyDescent="0.25">
      <c r="G1045962" s="17"/>
    </row>
    <row r="1045963" spans="7:7" x14ac:dyDescent="0.25">
      <c r="G1045963" s="17"/>
    </row>
    <row r="1045964" spans="7:7" x14ac:dyDescent="0.25">
      <c r="G1045964" s="17"/>
    </row>
    <row r="1045965" spans="7:7" x14ac:dyDescent="0.25">
      <c r="G1045965" s="17"/>
    </row>
    <row r="1045966" spans="7:7" x14ac:dyDescent="0.25">
      <c r="G1045966" s="17"/>
    </row>
    <row r="1045967" spans="7:7" x14ac:dyDescent="0.25">
      <c r="G1045967" s="17"/>
    </row>
    <row r="1045968" spans="7:7" x14ac:dyDescent="0.25">
      <c r="G1045968" s="17"/>
    </row>
    <row r="1045969" spans="7:7" x14ac:dyDescent="0.25">
      <c r="G1045969" s="17"/>
    </row>
    <row r="1045970" spans="7:7" x14ac:dyDescent="0.25">
      <c r="G1045970" s="17"/>
    </row>
    <row r="1045971" spans="7:7" x14ac:dyDescent="0.25">
      <c r="G1045971" s="17"/>
    </row>
    <row r="1045972" spans="7:7" x14ac:dyDescent="0.25">
      <c r="G1045972" s="17"/>
    </row>
    <row r="1045973" spans="7:7" x14ac:dyDescent="0.25">
      <c r="G1045973" s="17"/>
    </row>
    <row r="1045974" spans="7:7" x14ac:dyDescent="0.25">
      <c r="G1045974" s="17"/>
    </row>
    <row r="1045975" spans="7:7" x14ac:dyDescent="0.25">
      <c r="G1045975" s="17"/>
    </row>
    <row r="1045976" spans="7:7" x14ac:dyDescent="0.25">
      <c r="G1045976" s="17"/>
    </row>
    <row r="1045977" spans="7:7" x14ac:dyDescent="0.25">
      <c r="G1045977" s="17"/>
    </row>
    <row r="1045978" spans="7:7" x14ac:dyDescent="0.25">
      <c r="G1045978" s="17"/>
    </row>
    <row r="1045979" spans="7:7" x14ac:dyDescent="0.25">
      <c r="G1045979" s="17"/>
    </row>
    <row r="1045980" spans="7:7" x14ac:dyDescent="0.25">
      <c r="G1045980" s="17"/>
    </row>
    <row r="1045981" spans="7:7" x14ac:dyDescent="0.25">
      <c r="G1045981" s="17"/>
    </row>
    <row r="1045982" spans="7:7" x14ac:dyDescent="0.25">
      <c r="G1045982" s="17"/>
    </row>
    <row r="1045983" spans="7:7" x14ac:dyDescent="0.25">
      <c r="G1045983" s="17"/>
    </row>
    <row r="1045984" spans="7:7" x14ac:dyDescent="0.25">
      <c r="G1045984" s="17"/>
    </row>
    <row r="1045985" spans="7:7" x14ac:dyDescent="0.25">
      <c r="G1045985" s="17"/>
    </row>
    <row r="1045986" spans="7:7" x14ac:dyDescent="0.25">
      <c r="G1045986" s="17"/>
    </row>
    <row r="1045987" spans="7:7" x14ac:dyDescent="0.25">
      <c r="G1045987" s="17"/>
    </row>
    <row r="1045988" spans="7:7" x14ac:dyDescent="0.25">
      <c r="G1045988" s="17"/>
    </row>
    <row r="1045989" spans="7:7" x14ac:dyDescent="0.25">
      <c r="G1045989" s="17"/>
    </row>
    <row r="1045990" spans="7:7" x14ac:dyDescent="0.25">
      <c r="G1045990" s="17"/>
    </row>
    <row r="1045991" spans="7:7" x14ac:dyDescent="0.25">
      <c r="G1045991" s="17"/>
    </row>
    <row r="1045992" spans="7:7" x14ac:dyDescent="0.25">
      <c r="G1045992" s="17"/>
    </row>
    <row r="1045993" spans="7:7" x14ac:dyDescent="0.25">
      <c r="G1045993" s="17"/>
    </row>
    <row r="1045994" spans="7:7" x14ac:dyDescent="0.25">
      <c r="G1045994" s="17"/>
    </row>
    <row r="1045995" spans="7:7" x14ac:dyDescent="0.25">
      <c r="G1045995" s="17"/>
    </row>
    <row r="1045996" spans="7:7" x14ac:dyDescent="0.25">
      <c r="G1045996" s="17"/>
    </row>
    <row r="1045997" spans="7:7" x14ac:dyDescent="0.25">
      <c r="G1045997" s="17"/>
    </row>
    <row r="1045998" spans="7:7" x14ac:dyDescent="0.25">
      <c r="G1045998" s="17"/>
    </row>
    <row r="1045999" spans="7:7" x14ac:dyDescent="0.25">
      <c r="G1045999" s="17"/>
    </row>
    <row r="1046000" spans="7:7" x14ac:dyDescent="0.25">
      <c r="G1046000" s="17"/>
    </row>
    <row r="1046001" spans="7:7" x14ac:dyDescent="0.25">
      <c r="G1046001" s="17"/>
    </row>
    <row r="1046002" spans="7:7" x14ac:dyDescent="0.25">
      <c r="G1046002" s="17"/>
    </row>
    <row r="1046003" spans="7:7" x14ac:dyDescent="0.25">
      <c r="G1046003" s="17"/>
    </row>
    <row r="1046004" spans="7:7" x14ac:dyDescent="0.25">
      <c r="G1046004" s="17"/>
    </row>
    <row r="1046005" spans="7:7" x14ac:dyDescent="0.25">
      <c r="G1046005" s="17"/>
    </row>
    <row r="1046006" spans="7:7" x14ac:dyDescent="0.25">
      <c r="G1046006" s="17"/>
    </row>
    <row r="1046007" spans="7:7" x14ac:dyDescent="0.25">
      <c r="G1046007" s="17"/>
    </row>
    <row r="1046008" spans="7:7" x14ac:dyDescent="0.25">
      <c r="G1046008" s="17"/>
    </row>
    <row r="1046009" spans="7:7" x14ac:dyDescent="0.25">
      <c r="G1046009" s="17"/>
    </row>
    <row r="1046010" spans="7:7" x14ac:dyDescent="0.25">
      <c r="G1046010" s="17"/>
    </row>
    <row r="1046011" spans="7:7" x14ac:dyDescent="0.25">
      <c r="G1046011" s="17"/>
    </row>
    <row r="1046012" spans="7:7" x14ac:dyDescent="0.25">
      <c r="G1046012" s="17"/>
    </row>
    <row r="1046013" spans="7:7" x14ac:dyDescent="0.25">
      <c r="G1046013" s="17"/>
    </row>
    <row r="1046014" spans="7:7" x14ac:dyDescent="0.25">
      <c r="G1046014" s="17"/>
    </row>
    <row r="1046015" spans="7:7" x14ac:dyDescent="0.25">
      <c r="G1046015" s="17"/>
    </row>
    <row r="1046016" spans="7:7" x14ac:dyDescent="0.25">
      <c r="G1046016" s="17"/>
    </row>
    <row r="1046017" spans="7:7" x14ac:dyDescent="0.25">
      <c r="G1046017" s="17"/>
    </row>
    <row r="1046018" spans="7:7" x14ac:dyDescent="0.25">
      <c r="G1046018" s="17"/>
    </row>
    <row r="1046019" spans="7:7" x14ac:dyDescent="0.25">
      <c r="G1046019" s="17"/>
    </row>
    <row r="1046020" spans="7:7" x14ac:dyDescent="0.25">
      <c r="G1046020" s="17"/>
    </row>
    <row r="1046021" spans="7:7" x14ac:dyDescent="0.25">
      <c r="G1046021" s="17"/>
    </row>
    <row r="1046022" spans="7:7" x14ac:dyDescent="0.25">
      <c r="G1046022" s="17"/>
    </row>
    <row r="1046023" spans="7:7" x14ac:dyDescent="0.25">
      <c r="G1046023" s="17"/>
    </row>
    <row r="1046024" spans="7:7" x14ac:dyDescent="0.25">
      <c r="G1046024" s="17"/>
    </row>
    <row r="1046025" spans="7:7" x14ac:dyDescent="0.25">
      <c r="G1046025" s="17"/>
    </row>
    <row r="1046026" spans="7:7" x14ac:dyDescent="0.25">
      <c r="G1046026" s="17"/>
    </row>
    <row r="1046027" spans="7:7" x14ac:dyDescent="0.25">
      <c r="G1046027" s="17"/>
    </row>
    <row r="1046028" spans="7:7" x14ac:dyDescent="0.25">
      <c r="G1046028" s="17"/>
    </row>
    <row r="1046029" spans="7:7" x14ac:dyDescent="0.25">
      <c r="G1046029" s="17"/>
    </row>
    <row r="1046030" spans="7:7" x14ac:dyDescent="0.25">
      <c r="G1046030" s="17"/>
    </row>
    <row r="1046031" spans="7:7" x14ac:dyDescent="0.25">
      <c r="G1046031" s="17"/>
    </row>
    <row r="1046032" spans="7:7" x14ac:dyDescent="0.25">
      <c r="G1046032" s="17"/>
    </row>
    <row r="1046033" spans="7:7" x14ac:dyDescent="0.25">
      <c r="G1046033" s="17"/>
    </row>
    <row r="1046034" spans="7:7" x14ac:dyDescent="0.25">
      <c r="G1046034" s="17"/>
    </row>
    <row r="1046035" spans="7:7" x14ac:dyDescent="0.25">
      <c r="G1046035" s="17"/>
    </row>
    <row r="1046036" spans="7:7" x14ac:dyDescent="0.25">
      <c r="G1046036" s="17"/>
    </row>
    <row r="1046037" spans="7:7" x14ac:dyDescent="0.25">
      <c r="G1046037" s="17"/>
    </row>
    <row r="1046038" spans="7:7" x14ac:dyDescent="0.25">
      <c r="G1046038" s="17"/>
    </row>
    <row r="1046039" spans="7:7" x14ac:dyDescent="0.25">
      <c r="G1046039" s="17"/>
    </row>
    <row r="1046040" spans="7:7" x14ac:dyDescent="0.25">
      <c r="G1046040" s="17"/>
    </row>
    <row r="1046041" spans="7:7" x14ac:dyDescent="0.25">
      <c r="G1046041" s="17"/>
    </row>
    <row r="1046042" spans="7:7" x14ac:dyDescent="0.25">
      <c r="G1046042" s="17"/>
    </row>
    <row r="1046043" spans="7:7" x14ac:dyDescent="0.25">
      <c r="G1046043" s="17"/>
    </row>
    <row r="1046044" spans="7:7" x14ac:dyDescent="0.25">
      <c r="G1046044" s="17"/>
    </row>
    <row r="1046045" spans="7:7" x14ac:dyDescent="0.25">
      <c r="G1046045" s="17"/>
    </row>
    <row r="1046046" spans="7:7" x14ac:dyDescent="0.25">
      <c r="G1046046" s="17"/>
    </row>
    <row r="1046047" spans="7:7" x14ac:dyDescent="0.25">
      <c r="G1046047" s="17"/>
    </row>
    <row r="1046048" spans="7:7" x14ac:dyDescent="0.25">
      <c r="G1046048" s="17"/>
    </row>
    <row r="1046049" spans="7:7" x14ac:dyDescent="0.25">
      <c r="G1046049" s="17"/>
    </row>
    <row r="1046050" spans="7:7" x14ac:dyDescent="0.25">
      <c r="G1046050" s="17"/>
    </row>
    <row r="1046051" spans="7:7" x14ac:dyDescent="0.25">
      <c r="G1046051" s="17"/>
    </row>
    <row r="1046052" spans="7:7" x14ac:dyDescent="0.25">
      <c r="G1046052" s="17"/>
    </row>
    <row r="1046053" spans="7:7" x14ac:dyDescent="0.25">
      <c r="G1046053" s="17"/>
    </row>
    <row r="1046054" spans="7:7" x14ac:dyDescent="0.25">
      <c r="G1046054" s="17"/>
    </row>
    <row r="1046055" spans="7:7" x14ac:dyDescent="0.25">
      <c r="G1046055" s="17"/>
    </row>
    <row r="1046056" spans="7:7" x14ac:dyDescent="0.25">
      <c r="G1046056" s="17"/>
    </row>
    <row r="1046057" spans="7:7" x14ac:dyDescent="0.25">
      <c r="G1046057" s="17"/>
    </row>
    <row r="1046058" spans="7:7" x14ac:dyDescent="0.25">
      <c r="G1046058" s="17"/>
    </row>
    <row r="1046059" spans="7:7" x14ac:dyDescent="0.25">
      <c r="G1046059" s="17"/>
    </row>
    <row r="1046060" spans="7:7" x14ac:dyDescent="0.25">
      <c r="G1046060" s="17"/>
    </row>
    <row r="1046061" spans="7:7" x14ac:dyDescent="0.25">
      <c r="G1046061" s="17"/>
    </row>
    <row r="1046062" spans="7:7" x14ac:dyDescent="0.25">
      <c r="G1046062" s="17"/>
    </row>
    <row r="1046063" spans="7:7" x14ac:dyDescent="0.25">
      <c r="G1046063" s="17"/>
    </row>
    <row r="1046064" spans="7:7" x14ac:dyDescent="0.25">
      <c r="G1046064" s="17"/>
    </row>
    <row r="1046065" spans="6:7" x14ac:dyDescent="0.25">
      <c r="G1046065" s="17"/>
    </row>
    <row r="1046066" spans="6:7" x14ac:dyDescent="0.25">
      <c r="G1046066" s="17"/>
    </row>
    <row r="1046067" spans="6:7" x14ac:dyDescent="0.25">
      <c r="G1046067" s="17"/>
    </row>
    <row r="1046068" spans="6:7" x14ac:dyDescent="0.25">
      <c r="G1046068" s="17"/>
    </row>
    <row r="1046069" spans="6:7" x14ac:dyDescent="0.25">
      <c r="G1046069" s="17"/>
    </row>
    <row r="1046070" spans="6:7" x14ac:dyDescent="0.25">
      <c r="G1046070" s="17"/>
    </row>
    <row r="1046071" spans="6:7" x14ac:dyDescent="0.25">
      <c r="G1046071" s="17"/>
    </row>
    <row r="1046072" spans="6:7" x14ac:dyDescent="0.25">
      <c r="G1046072" s="17"/>
    </row>
    <row r="1046073" spans="6:7" x14ac:dyDescent="0.25">
      <c r="G1046073" s="17"/>
    </row>
    <row r="1046074" spans="6:7" x14ac:dyDescent="0.25">
      <c r="F1046074" s="17"/>
      <c r="G1046074" s="17"/>
    </row>
    <row r="1046075" spans="6:7" x14ac:dyDescent="0.25">
      <c r="F1046075" s="17"/>
      <c r="G1046075" s="17"/>
    </row>
    <row r="1046076" spans="6:7" x14ac:dyDescent="0.25">
      <c r="F1046076" s="17"/>
      <c r="G1046076" s="17"/>
    </row>
    <row r="1046077" spans="6:7" x14ac:dyDescent="0.25">
      <c r="F1046077" s="17"/>
      <c r="G1046077" s="17"/>
    </row>
    <row r="1046078" spans="6:7" x14ac:dyDescent="0.25">
      <c r="F1046078" s="17"/>
      <c r="G1046078" s="17"/>
    </row>
    <row r="1046079" spans="6:7" x14ac:dyDescent="0.25">
      <c r="F1046079" s="17"/>
      <c r="G1046079" s="17"/>
    </row>
    <row r="1046080" spans="6:7" x14ac:dyDescent="0.25">
      <c r="F1046080" s="17"/>
      <c r="G1046080" s="17"/>
    </row>
    <row r="1046081" spans="6:7" x14ac:dyDescent="0.25">
      <c r="F1046081" s="17"/>
      <c r="G1046081" s="17"/>
    </row>
    <row r="1046082" spans="6:7" x14ac:dyDescent="0.25">
      <c r="F1046082" s="17"/>
      <c r="G1046082" s="17"/>
    </row>
    <row r="1046083" spans="6:7" x14ac:dyDescent="0.25">
      <c r="F1046083" s="17"/>
      <c r="G1046083" s="17"/>
    </row>
    <row r="1046084" spans="6:7" x14ac:dyDescent="0.25">
      <c r="F1046084" s="17"/>
      <c r="G1046084" s="17"/>
    </row>
    <row r="1046085" spans="6:7" x14ac:dyDescent="0.25">
      <c r="F1046085" s="17"/>
      <c r="G1046085" s="17"/>
    </row>
    <row r="1046086" spans="6:7" x14ac:dyDescent="0.25">
      <c r="F1046086" s="17"/>
      <c r="G1046086" s="17"/>
    </row>
    <row r="1046087" spans="6:7" x14ac:dyDescent="0.25">
      <c r="F1046087" s="17"/>
      <c r="G1046087" s="17"/>
    </row>
    <row r="1046088" spans="6:7" x14ac:dyDescent="0.25">
      <c r="F1046088" s="17"/>
      <c r="G1046088" s="17"/>
    </row>
    <row r="1046089" spans="6:7" x14ac:dyDescent="0.25">
      <c r="F1046089" s="17"/>
      <c r="G1046089" s="17"/>
    </row>
    <row r="1046090" spans="6:7" x14ac:dyDescent="0.25">
      <c r="F1046090" s="17"/>
      <c r="G1046090" s="17"/>
    </row>
    <row r="1046091" spans="6:7" x14ac:dyDescent="0.25">
      <c r="F1046091" s="17"/>
      <c r="G1046091" s="17"/>
    </row>
    <row r="1046092" spans="6:7" x14ac:dyDescent="0.25">
      <c r="F1046092" s="17"/>
      <c r="G1046092" s="17"/>
    </row>
    <row r="1046093" spans="6:7" x14ac:dyDescent="0.25">
      <c r="F1046093" s="17"/>
      <c r="G1046093" s="17"/>
    </row>
    <row r="1046094" spans="6:7" x14ac:dyDescent="0.25">
      <c r="F1046094" s="17"/>
      <c r="G1046094" s="17"/>
    </row>
    <row r="1046095" spans="6:7" x14ac:dyDescent="0.25">
      <c r="F1046095" s="17"/>
      <c r="G1046095" s="17"/>
    </row>
    <row r="1046096" spans="6:7" x14ac:dyDescent="0.25">
      <c r="F1046096" s="17"/>
      <c r="G1046096" s="17"/>
    </row>
    <row r="1046097" spans="6:7" x14ac:dyDescent="0.25">
      <c r="F1046097" s="17"/>
      <c r="G1046097" s="17"/>
    </row>
    <row r="1046098" spans="6:7" x14ac:dyDescent="0.25">
      <c r="F1046098" s="17"/>
      <c r="G1046098" s="17"/>
    </row>
    <row r="1046099" spans="6:7" x14ac:dyDescent="0.25">
      <c r="F1046099" s="17"/>
      <c r="G1046099" s="17"/>
    </row>
    <row r="1046100" spans="6:7" x14ac:dyDescent="0.25">
      <c r="F1046100" s="17"/>
      <c r="G1046100" s="17"/>
    </row>
    <row r="1046101" spans="6:7" x14ac:dyDescent="0.25">
      <c r="F1046101" s="17"/>
      <c r="G1046101" s="17"/>
    </row>
    <row r="1046102" spans="6:7" x14ac:dyDescent="0.25">
      <c r="F1046102" s="17"/>
      <c r="G1046102" s="17"/>
    </row>
    <row r="1046103" spans="6:7" x14ac:dyDescent="0.25">
      <c r="F1046103" s="17"/>
      <c r="G1046103" s="17"/>
    </row>
    <row r="1046104" spans="6:7" x14ac:dyDescent="0.25">
      <c r="F1046104" s="17"/>
      <c r="G1046104" s="17"/>
    </row>
    <row r="1046105" spans="6:7" x14ac:dyDescent="0.25">
      <c r="F1046105" s="17"/>
      <c r="G1046105" s="17"/>
    </row>
    <row r="1046106" spans="6:7" x14ac:dyDescent="0.25">
      <c r="F1046106" s="17"/>
      <c r="G1046106" s="17"/>
    </row>
    <row r="1046107" spans="6:7" x14ac:dyDescent="0.25">
      <c r="F1046107" s="17"/>
      <c r="G1046107" s="17"/>
    </row>
    <row r="1046108" spans="6:7" x14ac:dyDescent="0.25">
      <c r="F1046108" s="17"/>
      <c r="G1046108" s="17"/>
    </row>
    <row r="1046109" spans="6:7" x14ac:dyDescent="0.25">
      <c r="F1046109" s="17"/>
      <c r="G1046109" s="17"/>
    </row>
    <row r="1046110" spans="6:7" x14ac:dyDescent="0.25">
      <c r="F1046110" s="17"/>
      <c r="G1046110" s="17"/>
    </row>
    <row r="1046111" spans="6:7" x14ac:dyDescent="0.25">
      <c r="F1046111" s="17"/>
      <c r="G1046111" s="17"/>
    </row>
    <row r="1046112" spans="6:7" x14ac:dyDescent="0.25">
      <c r="F1046112" s="17"/>
      <c r="G1046112" s="17"/>
    </row>
    <row r="1046113" spans="6:7" x14ac:dyDescent="0.25">
      <c r="F1046113" s="17"/>
      <c r="G1046113" s="17"/>
    </row>
    <row r="1046114" spans="6:7" x14ac:dyDescent="0.25">
      <c r="F1046114" s="17"/>
      <c r="G1046114" s="17"/>
    </row>
    <row r="1046115" spans="6:7" x14ac:dyDescent="0.25">
      <c r="F1046115" s="17"/>
      <c r="G1046115" s="17"/>
    </row>
    <row r="1046116" spans="6:7" x14ac:dyDescent="0.25">
      <c r="F1046116" s="17"/>
      <c r="G1046116" s="17"/>
    </row>
    <row r="1046117" spans="6:7" x14ac:dyDescent="0.25">
      <c r="F1046117" s="17"/>
      <c r="G1046117" s="17"/>
    </row>
    <row r="1046118" spans="6:7" x14ac:dyDescent="0.25">
      <c r="F1046118" s="17"/>
      <c r="G1046118" s="17"/>
    </row>
    <row r="1046119" spans="6:7" x14ac:dyDescent="0.25">
      <c r="F1046119" s="17"/>
      <c r="G1046119" s="17"/>
    </row>
    <row r="1046120" spans="6:7" x14ac:dyDescent="0.25">
      <c r="F1046120" s="17"/>
      <c r="G1046120" s="17"/>
    </row>
    <row r="1046121" spans="6:7" x14ac:dyDescent="0.25">
      <c r="F1046121" s="17"/>
      <c r="G1046121" s="17"/>
    </row>
    <row r="1046122" spans="6:7" x14ac:dyDescent="0.25">
      <c r="F1046122" s="17"/>
      <c r="G1046122" s="17"/>
    </row>
    <row r="1046123" spans="6:7" x14ac:dyDescent="0.25">
      <c r="F1046123" s="17"/>
      <c r="G1046123" s="17"/>
    </row>
    <row r="1046124" spans="6:7" x14ac:dyDescent="0.25">
      <c r="F1046124" s="17"/>
      <c r="G1046124" s="17"/>
    </row>
    <row r="1046125" spans="6:7" x14ac:dyDescent="0.25">
      <c r="F1046125" s="17"/>
      <c r="G1046125" s="17"/>
    </row>
    <row r="1046126" spans="6:7" x14ac:dyDescent="0.25">
      <c r="F1046126" s="17"/>
      <c r="G1046126" s="17"/>
    </row>
    <row r="1046127" spans="6:7" x14ac:dyDescent="0.25">
      <c r="F1046127" s="17"/>
      <c r="G1046127" s="17"/>
    </row>
    <row r="1046128" spans="6:7" x14ac:dyDescent="0.25">
      <c r="F1046128" s="17"/>
      <c r="G1046128" s="17"/>
    </row>
    <row r="1046129" spans="6:7" x14ac:dyDescent="0.25">
      <c r="F1046129" s="17"/>
      <c r="G1046129" s="17"/>
    </row>
    <row r="1046130" spans="6:7" x14ac:dyDescent="0.25">
      <c r="F1046130" s="17"/>
      <c r="G1046130" s="17"/>
    </row>
    <row r="1046131" spans="6:7" x14ac:dyDescent="0.25">
      <c r="F1046131" s="17"/>
      <c r="G1046131" s="17"/>
    </row>
    <row r="1046132" spans="6:7" x14ac:dyDescent="0.25">
      <c r="F1046132" s="17"/>
      <c r="G1046132" s="17"/>
    </row>
    <row r="1046133" spans="6:7" x14ac:dyDescent="0.25">
      <c r="F1046133" s="17"/>
      <c r="G1046133" s="17"/>
    </row>
    <row r="1046134" spans="6:7" x14ac:dyDescent="0.25">
      <c r="F1046134" s="17"/>
      <c r="G1046134" s="17"/>
    </row>
    <row r="1046135" spans="6:7" x14ac:dyDescent="0.25">
      <c r="F1046135" s="17"/>
      <c r="G1046135" s="17"/>
    </row>
    <row r="1046136" spans="6:7" x14ac:dyDescent="0.25">
      <c r="F1046136" s="17"/>
      <c r="G1046136" s="17"/>
    </row>
    <row r="1046137" spans="6:7" x14ac:dyDescent="0.25">
      <c r="F1046137" s="17"/>
      <c r="G1046137" s="17"/>
    </row>
    <row r="1046138" spans="6:7" x14ac:dyDescent="0.25">
      <c r="F1046138" s="17"/>
      <c r="G1046138" s="17"/>
    </row>
    <row r="1046139" spans="6:7" x14ac:dyDescent="0.25">
      <c r="F1046139" s="17"/>
      <c r="G1046139" s="17"/>
    </row>
    <row r="1046140" spans="6:7" x14ac:dyDescent="0.25">
      <c r="F1046140" s="17"/>
      <c r="G1046140" s="17"/>
    </row>
    <row r="1046141" spans="6:7" x14ac:dyDescent="0.25">
      <c r="F1046141" s="17"/>
      <c r="G1046141" s="17"/>
    </row>
    <row r="1046142" spans="6:7" x14ac:dyDescent="0.25">
      <c r="F1046142" s="17"/>
      <c r="G1046142" s="17"/>
    </row>
    <row r="1046143" spans="6:7" x14ac:dyDescent="0.25">
      <c r="F1046143" s="17"/>
      <c r="G1046143" s="17"/>
    </row>
    <row r="1046144" spans="6:7" x14ac:dyDescent="0.25">
      <c r="F1046144" s="17"/>
      <c r="G1046144" s="17"/>
    </row>
    <row r="1046145" spans="6:7" x14ac:dyDescent="0.25">
      <c r="F1046145" s="17"/>
      <c r="G1046145" s="17"/>
    </row>
    <row r="1046146" spans="6:7" x14ac:dyDescent="0.25">
      <c r="F1046146" s="17"/>
      <c r="G1046146" s="17"/>
    </row>
    <row r="1046147" spans="6:7" x14ac:dyDescent="0.25">
      <c r="F1046147" s="17"/>
      <c r="G1046147" s="17"/>
    </row>
    <row r="1046148" spans="6:7" x14ac:dyDescent="0.25">
      <c r="F1046148" s="17"/>
      <c r="G1046148" s="17"/>
    </row>
    <row r="1046149" spans="6:7" x14ac:dyDescent="0.25">
      <c r="F1046149" s="17"/>
      <c r="G1046149" s="17"/>
    </row>
    <row r="1046150" spans="6:7" x14ac:dyDescent="0.25">
      <c r="F1046150" s="17"/>
      <c r="G1046150" s="17"/>
    </row>
    <row r="1046151" spans="6:7" x14ac:dyDescent="0.25">
      <c r="F1046151" s="17"/>
      <c r="G1046151" s="17"/>
    </row>
    <row r="1046152" spans="6:7" x14ac:dyDescent="0.25">
      <c r="F1046152" s="17"/>
      <c r="G1046152" s="17"/>
    </row>
    <row r="1046153" spans="6:7" x14ac:dyDescent="0.25">
      <c r="F1046153" s="17"/>
      <c r="G1046153" s="17"/>
    </row>
    <row r="1046154" spans="6:7" x14ac:dyDescent="0.25">
      <c r="F1046154" s="17"/>
      <c r="G1046154" s="17"/>
    </row>
    <row r="1046155" spans="6:7" x14ac:dyDescent="0.25">
      <c r="F1046155" s="17"/>
      <c r="G1046155" s="17"/>
    </row>
    <row r="1046156" spans="6:7" x14ac:dyDescent="0.25">
      <c r="F1046156" s="17"/>
      <c r="G1046156" s="17"/>
    </row>
    <row r="1046157" spans="6:7" x14ac:dyDescent="0.25">
      <c r="F1046157" s="17"/>
      <c r="G1046157" s="17"/>
    </row>
    <row r="1046158" spans="6:7" x14ac:dyDescent="0.25">
      <c r="F1046158" s="17"/>
      <c r="G1046158" s="17"/>
    </row>
    <row r="1046159" spans="6:7" x14ac:dyDescent="0.25">
      <c r="F1046159" s="17"/>
      <c r="G1046159" s="17"/>
    </row>
    <row r="1046160" spans="6:7" x14ac:dyDescent="0.25">
      <c r="F1046160" s="17"/>
      <c r="G1046160" s="17"/>
    </row>
    <row r="1046161" spans="6:7" x14ac:dyDescent="0.25">
      <c r="F1046161" s="17"/>
      <c r="G1046161" s="17"/>
    </row>
    <row r="1046162" spans="6:7" x14ac:dyDescent="0.25">
      <c r="F1046162" s="17"/>
      <c r="G1046162" s="17"/>
    </row>
    <row r="1046163" spans="6:7" x14ac:dyDescent="0.25">
      <c r="F1046163" s="17"/>
      <c r="G1046163" s="17"/>
    </row>
    <row r="1046164" spans="6:7" x14ac:dyDescent="0.25">
      <c r="F1046164" s="17"/>
      <c r="G1046164" s="17"/>
    </row>
    <row r="1046165" spans="6:7" x14ac:dyDescent="0.25">
      <c r="F1046165" s="17"/>
      <c r="G1046165" s="17"/>
    </row>
    <row r="1046166" spans="6:7" x14ac:dyDescent="0.25">
      <c r="F1046166" s="17"/>
      <c r="G1046166" s="17"/>
    </row>
    <row r="1046167" spans="6:7" x14ac:dyDescent="0.25">
      <c r="F1046167" s="17"/>
      <c r="G1046167" s="17"/>
    </row>
    <row r="1046168" spans="6:7" x14ac:dyDescent="0.25">
      <c r="F1046168" s="17"/>
      <c r="G1046168" s="17"/>
    </row>
    <row r="1046169" spans="6:7" x14ac:dyDescent="0.25">
      <c r="F1046169" s="17"/>
      <c r="G1046169" s="17"/>
    </row>
    <row r="1046170" spans="6:7" x14ac:dyDescent="0.25">
      <c r="F1046170" s="17"/>
      <c r="G1046170" s="17"/>
    </row>
    <row r="1046171" spans="6:7" x14ac:dyDescent="0.25">
      <c r="F1046171" s="17"/>
      <c r="G1046171" s="17"/>
    </row>
    <row r="1046172" spans="6:7" x14ac:dyDescent="0.25">
      <c r="F1046172" s="17"/>
      <c r="G1046172" s="17"/>
    </row>
    <row r="1046173" spans="6:7" x14ac:dyDescent="0.25">
      <c r="F1046173" s="17"/>
      <c r="G1046173" s="17"/>
    </row>
    <row r="1046174" spans="6:7" x14ac:dyDescent="0.25">
      <c r="F1046174" s="17"/>
      <c r="G1046174" s="17"/>
    </row>
    <row r="1046175" spans="6:7" x14ac:dyDescent="0.25">
      <c r="F1046175" s="17"/>
      <c r="G1046175" s="17"/>
    </row>
    <row r="1046176" spans="6:7" x14ac:dyDescent="0.25">
      <c r="F1046176" s="17"/>
      <c r="G1046176" s="17"/>
    </row>
    <row r="1046177" spans="6:7" x14ac:dyDescent="0.25">
      <c r="F1046177" s="17"/>
      <c r="G1046177" s="17"/>
    </row>
    <row r="1046178" spans="6:7" x14ac:dyDescent="0.25">
      <c r="F1046178" s="17"/>
      <c r="G1046178" s="17"/>
    </row>
    <row r="1046179" spans="6:7" x14ac:dyDescent="0.25">
      <c r="F1046179" s="17"/>
      <c r="G1046179" s="17"/>
    </row>
    <row r="1046180" spans="6:7" x14ac:dyDescent="0.25">
      <c r="F1046180" s="17"/>
      <c r="G1046180" s="17"/>
    </row>
    <row r="1046181" spans="6:7" x14ac:dyDescent="0.25">
      <c r="F1046181" s="17"/>
      <c r="G1046181" s="17"/>
    </row>
    <row r="1046182" spans="6:7" x14ac:dyDescent="0.25">
      <c r="F1046182" s="17"/>
      <c r="G1046182" s="17"/>
    </row>
    <row r="1046183" spans="6:7" x14ac:dyDescent="0.25">
      <c r="F1046183" s="17"/>
      <c r="G1046183" s="17"/>
    </row>
    <row r="1046184" spans="6:7" x14ac:dyDescent="0.25">
      <c r="F1046184" s="17"/>
      <c r="G1046184" s="17"/>
    </row>
    <row r="1046185" spans="6:7" x14ac:dyDescent="0.25">
      <c r="F1046185" s="17"/>
      <c r="G1046185" s="17"/>
    </row>
    <row r="1046186" spans="6:7" x14ac:dyDescent="0.25">
      <c r="F1046186" s="17"/>
      <c r="G1046186" s="17"/>
    </row>
    <row r="1046187" spans="6:7" x14ac:dyDescent="0.25">
      <c r="F1046187" s="17"/>
      <c r="G1046187" s="17"/>
    </row>
    <row r="1046188" spans="6:7" x14ac:dyDescent="0.25">
      <c r="F1046188" s="17"/>
      <c r="G1046188" s="17"/>
    </row>
    <row r="1046189" spans="6:7" x14ac:dyDescent="0.25">
      <c r="F1046189" s="17"/>
      <c r="G1046189" s="17"/>
    </row>
    <row r="1046190" spans="6:7" x14ac:dyDescent="0.25">
      <c r="F1046190" s="17"/>
      <c r="G1046190" s="17"/>
    </row>
    <row r="1046191" spans="6:7" x14ac:dyDescent="0.25">
      <c r="F1046191" s="17"/>
      <c r="G1046191" s="17"/>
    </row>
    <row r="1046192" spans="6:7" x14ac:dyDescent="0.25">
      <c r="F1046192" s="17"/>
      <c r="G1046192" s="17"/>
    </row>
    <row r="1046193" spans="6:7" x14ac:dyDescent="0.25">
      <c r="F1046193" s="17"/>
      <c r="G1046193" s="17"/>
    </row>
    <row r="1046194" spans="6:7" x14ac:dyDescent="0.25">
      <c r="F1046194" s="17"/>
      <c r="G1046194" s="17"/>
    </row>
    <row r="1046195" spans="6:7" x14ac:dyDescent="0.25">
      <c r="F1046195" s="17"/>
      <c r="G1046195" s="17"/>
    </row>
    <row r="1046196" spans="6:7" x14ac:dyDescent="0.25">
      <c r="F1046196" s="17"/>
      <c r="G1046196" s="17"/>
    </row>
    <row r="1046197" spans="6:7" x14ac:dyDescent="0.25">
      <c r="F1046197" s="17"/>
      <c r="G1046197" s="17"/>
    </row>
    <row r="1046198" spans="6:7" x14ac:dyDescent="0.25">
      <c r="F1046198" s="17"/>
      <c r="G1046198" s="17"/>
    </row>
    <row r="1046199" spans="6:7" x14ac:dyDescent="0.25">
      <c r="F1046199" s="17"/>
      <c r="G1046199" s="17"/>
    </row>
    <row r="1046200" spans="6:7" x14ac:dyDescent="0.25">
      <c r="F1046200" s="17"/>
      <c r="G1046200" s="17"/>
    </row>
    <row r="1046201" spans="6:7" x14ac:dyDescent="0.25">
      <c r="F1046201" s="17"/>
      <c r="G1046201" s="17"/>
    </row>
    <row r="1046202" spans="6:7" x14ac:dyDescent="0.25">
      <c r="F1046202" s="17"/>
      <c r="G1046202" s="17"/>
    </row>
    <row r="1046203" spans="6:7" x14ac:dyDescent="0.25">
      <c r="F1046203" s="17"/>
      <c r="G1046203" s="17"/>
    </row>
    <row r="1046204" spans="6:7" x14ac:dyDescent="0.25">
      <c r="F1046204" s="17"/>
      <c r="G1046204" s="17"/>
    </row>
    <row r="1046205" spans="6:7" x14ac:dyDescent="0.25">
      <c r="F1046205" s="17"/>
      <c r="G1046205" s="17"/>
    </row>
    <row r="1046206" spans="6:7" x14ac:dyDescent="0.25">
      <c r="F1046206" s="17"/>
      <c r="G1046206" s="17"/>
    </row>
    <row r="1046207" spans="6:7" x14ac:dyDescent="0.25">
      <c r="F1046207" s="17"/>
      <c r="G1046207" s="17"/>
    </row>
    <row r="1046208" spans="6:7" x14ac:dyDescent="0.25">
      <c r="F1046208" s="17"/>
      <c r="G1046208" s="17"/>
    </row>
    <row r="1046209" spans="6:7" x14ac:dyDescent="0.25">
      <c r="F1046209" s="17"/>
      <c r="G1046209" s="17"/>
    </row>
    <row r="1046210" spans="6:7" x14ac:dyDescent="0.25">
      <c r="F1046210" s="17"/>
      <c r="G1046210" s="17"/>
    </row>
    <row r="1046211" spans="6:7" x14ac:dyDescent="0.25">
      <c r="F1046211" s="17"/>
      <c r="G1046211" s="17"/>
    </row>
    <row r="1046212" spans="6:7" x14ac:dyDescent="0.25">
      <c r="F1046212" s="17"/>
      <c r="G1046212" s="17"/>
    </row>
    <row r="1046213" spans="6:7" x14ac:dyDescent="0.25">
      <c r="F1046213" s="17"/>
      <c r="G1046213" s="17"/>
    </row>
    <row r="1046214" spans="6:7" x14ac:dyDescent="0.25">
      <c r="F1046214" s="17"/>
      <c r="G1046214" s="17"/>
    </row>
    <row r="1046215" spans="6:7" x14ac:dyDescent="0.25">
      <c r="F1046215" s="17"/>
      <c r="G1046215" s="17"/>
    </row>
    <row r="1046216" spans="6:7" x14ac:dyDescent="0.25">
      <c r="F1046216" s="17"/>
      <c r="G1046216" s="17"/>
    </row>
    <row r="1046217" spans="6:7" x14ac:dyDescent="0.25">
      <c r="F1046217" s="17"/>
      <c r="G1046217" s="17"/>
    </row>
    <row r="1046218" spans="6:7" x14ac:dyDescent="0.25">
      <c r="F1046218" s="17"/>
      <c r="G1046218" s="17"/>
    </row>
    <row r="1046219" spans="6:7" x14ac:dyDescent="0.25">
      <c r="F1046219" s="17"/>
      <c r="G1046219" s="17"/>
    </row>
    <row r="1046220" spans="6:7" x14ac:dyDescent="0.25">
      <c r="F1046220" s="17"/>
      <c r="G1046220" s="17"/>
    </row>
    <row r="1046221" spans="6:7" x14ac:dyDescent="0.25">
      <c r="F1046221" s="17"/>
      <c r="G1046221" s="17"/>
    </row>
    <row r="1046222" spans="6:7" x14ac:dyDescent="0.25">
      <c r="F1046222" s="17"/>
      <c r="G1046222" s="17"/>
    </row>
    <row r="1046223" spans="6:7" x14ac:dyDescent="0.25">
      <c r="F1046223" s="17"/>
      <c r="G1046223" s="17"/>
    </row>
    <row r="1046224" spans="6:7" x14ac:dyDescent="0.25">
      <c r="F1046224" s="17"/>
      <c r="G1046224" s="17"/>
    </row>
    <row r="1046225" spans="6:7" x14ac:dyDescent="0.25">
      <c r="F1046225" s="17"/>
      <c r="G1046225" s="17"/>
    </row>
    <row r="1046226" spans="6:7" x14ac:dyDescent="0.25">
      <c r="F1046226" s="17"/>
      <c r="G1046226" s="17"/>
    </row>
    <row r="1046227" spans="6:7" x14ac:dyDescent="0.25">
      <c r="F1046227" s="17"/>
      <c r="G1046227" s="17"/>
    </row>
    <row r="1046228" spans="6:7" x14ac:dyDescent="0.25">
      <c r="F1046228" s="17"/>
      <c r="G1046228" s="17"/>
    </row>
    <row r="1046229" spans="6:7" x14ac:dyDescent="0.25">
      <c r="F1046229" s="17"/>
      <c r="G1046229" s="17"/>
    </row>
    <row r="1046230" spans="6:7" x14ac:dyDescent="0.25">
      <c r="F1046230" s="17"/>
      <c r="G1046230" s="17"/>
    </row>
    <row r="1046231" spans="6:7" x14ac:dyDescent="0.25">
      <c r="F1046231" s="17"/>
      <c r="G1046231" s="17"/>
    </row>
    <row r="1046232" spans="6:7" x14ac:dyDescent="0.25">
      <c r="F1046232" s="17"/>
      <c r="G1046232" s="17"/>
    </row>
    <row r="1046233" spans="6:7" x14ac:dyDescent="0.25">
      <c r="F1046233" s="17"/>
      <c r="G1046233" s="17"/>
    </row>
    <row r="1046234" spans="6:7" x14ac:dyDescent="0.25">
      <c r="F1046234" s="17"/>
      <c r="G1046234" s="17"/>
    </row>
    <row r="1046235" spans="6:7" x14ac:dyDescent="0.25">
      <c r="F1046235" s="17"/>
      <c r="G1046235" s="17"/>
    </row>
    <row r="1046236" spans="6:7" x14ac:dyDescent="0.25">
      <c r="F1046236" s="17"/>
      <c r="G1046236" s="17"/>
    </row>
    <row r="1046237" spans="6:7" x14ac:dyDescent="0.25">
      <c r="F1046237" s="17"/>
      <c r="G1046237" s="17"/>
    </row>
    <row r="1046238" spans="6:7" x14ac:dyDescent="0.25">
      <c r="F1046238" s="17"/>
      <c r="G1046238" s="17"/>
    </row>
    <row r="1046239" spans="6:7" x14ac:dyDescent="0.25">
      <c r="F1046239" s="17"/>
      <c r="G1046239" s="17"/>
    </row>
    <row r="1046240" spans="6:7" x14ac:dyDescent="0.25">
      <c r="F1046240" s="17"/>
      <c r="G1046240" s="17"/>
    </row>
    <row r="1046241" spans="6:7" x14ac:dyDescent="0.25">
      <c r="F1046241" s="17"/>
      <c r="G1046241" s="17"/>
    </row>
    <row r="1046242" spans="6:7" x14ac:dyDescent="0.25">
      <c r="F1046242" s="17"/>
      <c r="G1046242" s="17"/>
    </row>
    <row r="1046243" spans="6:7" x14ac:dyDescent="0.25">
      <c r="F1046243" s="17"/>
      <c r="G1046243" s="17"/>
    </row>
    <row r="1046244" spans="6:7" x14ac:dyDescent="0.25">
      <c r="F1046244" s="17"/>
      <c r="G1046244" s="17"/>
    </row>
    <row r="1046245" spans="6:7" x14ac:dyDescent="0.25">
      <c r="F1046245" s="17"/>
      <c r="G1046245" s="17"/>
    </row>
    <row r="1046246" spans="6:7" x14ac:dyDescent="0.25">
      <c r="F1046246" s="17"/>
      <c r="G1046246" s="17"/>
    </row>
    <row r="1046247" spans="6:7" x14ac:dyDescent="0.25">
      <c r="F1046247" s="17"/>
      <c r="G1046247" s="17"/>
    </row>
    <row r="1046248" spans="6:7" x14ac:dyDescent="0.25">
      <c r="F1046248" s="17"/>
      <c r="G1046248" s="17"/>
    </row>
    <row r="1046249" spans="6:7" x14ac:dyDescent="0.25">
      <c r="F1046249" s="17"/>
      <c r="G1046249" s="17"/>
    </row>
    <row r="1046250" spans="6:7" x14ac:dyDescent="0.25">
      <c r="F1046250" s="17"/>
      <c r="G1046250" s="17"/>
    </row>
    <row r="1046251" spans="6:7" x14ac:dyDescent="0.25">
      <c r="F1046251" s="17"/>
      <c r="G1046251" s="17"/>
    </row>
    <row r="1046252" spans="6:7" x14ac:dyDescent="0.25">
      <c r="F1046252" s="17"/>
      <c r="G1046252" s="17"/>
    </row>
    <row r="1046253" spans="6:7" x14ac:dyDescent="0.25">
      <c r="F1046253" s="17"/>
      <c r="G1046253" s="17"/>
    </row>
    <row r="1046254" spans="6:7" x14ac:dyDescent="0.25">
      <c r="F1046254" s="17"/>
      <c r="G1046254" s="17"/>
    </row>
    <row r="1046255" spans="6:7" x14ac:dyDescent="0.25">
      <c r="F1046255" s="17"/>
      <c r="G1046255" s="17"/>
    </row>
    <row r="1046256" spans="6:7" x14ac:dyDescent="0.25">
      <c r="F1046256" s="17"/>
      <c r="G1046256" s="17"/>
    </row>
    <row r="1046257" spans="6:7" x14ac:dyDescent="0.25">
      <c r="F1046257" s="17"/>
      <c r="G1046257" s="17"/>
    </row>
    <row r="1046258" spans="6:7" x14ac:dyDescent="0.25">
      <c r="F1046258" s="17"/>
      <c r="G1046258" s="17"/>
    </row>
    <row r="1046259" spans="6:7" x14ac:dyDescent="0.25">
      <c r="F1046259" s="17"/>
      <c r="G1046259" s="17"/>
    </row>
    <row r="1046260" spans="6:7" x14ac:dyDescent="0.25">
      <c r="F1046260" s="17"/>
      <c r="G1046260" s="17"/>
    </row>
    <row r="1046261" spans="6:7" x14ac:dyDescent="0.25">
      <c r="F1046261" s="17"/>
      <c r="G1046261" s="17"/>
    </row>
    <row r="1046262" spans="6:7" x14ac:dyDescent="0.25">
      <c r="F1046262" s="17"/>
      <c r="G1046262" s="17"/>
    </row>
    <row r="1046263" spans="6:7" x14ac:dyDescent="0.25">
      <c r="F1046263" s="17"/>
      <c r="G1046263" s="17"/>
    </row>
    <row r="1046264" spans="6:7" x14ac:dyDescent="0.25">
      <c r="F1046264" s="17"/>
      <c r="G1046264" s="17"/>
    </row>
    <row r="1046265" spans="6:7" x14ac:dyDescent="0.25">
      <c r="F1046265" s="17"/>
      <c r="G1046265" s="17"/>
    </row>
    <row r="1046266" spans="6:7" x14ac:dyDescent="0.25">
      <c r="F1046266" s="17"/>
      <c r="G1046266" s="17"/>
    </row>
    <row r="1046267" spans="6:7" x14ac:dyDescent="0.25">
      <c r="F1046267" s="17"/>
      <c r="G1046267" s="17"/>
    </row>
    <row r="1046268" spans="6:7" x14ac:dyDescent="0.25">
      <c r="F1046268" s="17"/>
      <c r="G1046268" s="17"/>
    </row>
    <row r="1046269" spans="6:7" x14ac:dyDescent="0.25">
      <c r="F1046269" s="17"/>
      <c r="G1046269" s="17"/>
    </row>
    <row r="1046270" spans="6:7" x14ac:dyDescent="0.25">
      <c r="F1046270" s="17"/>
      <c r="G1046270" s="17"/>
    </row>
    <row r="1046271" spans="6:7" x14ac:dyDescent="0.25">
      <c r="F1046271" s="17"/>
      <c r="G1046271" s="17"/>
    </row>
    <row r="1046272" spans="6:7" x14ac:dyDescent="0.25">
      <c r="F1046272" s="17"/>
      <c r="G1046272" s="17"/>
    </row>
    <row r="1046273" spans="6:7" x14ac:dyDescent="0.25">
      <c r="F1046273" s="17"/>
      <c r="G1046273" s="17"/>
    </row>
    <row r="1046277" spans="6:7" x14ac:dyDescent="0.25">
      <c r="F1046277" s="17"/>
      <c r="G1046277" s="17"/>
    </row>
    <row r="1046278" spans="6:7" x14ac:dyDescent="0.25">
      <c r="F1046278" s="17"/>
      <c r="G1046278" s="17"/>
    </row>
    <row r="1046279" spans="6:7" x14ac:dyDescent="0.25">
      <c r="F1046279" s="17"/>
      <c r="G1046279" s="17"/>
    </row>
    <row r="1046280" spans="6:7" x14ac:dyDescent="0.25">
      <c r="F1046280" s="17"/>
      <c r="G1046280" s="17"/>
    </row>
    <row r="1046281" spans="6:7" x14ac:dyDescent="0.25">
      <c r="F1046281" s="17"/>
      <c r="G1046281" s="17"/>
    </row>
    <row r="1046282" spans="6:7" x14ac:dyDescent="0.25">
      <c r="F1046282" s="17"/>
      <c r="G1046282" s="17"/>
    </row>
    <row r="1046283" spans="6:7" x14ac:dyDescent="0.25">
      <c r="F1046283" s="17"/>
      <c r="G1046283" s="17"/>
    </row>
    <row r="1046284" spans="6:7" x14ac:dyDescent="0.25">
      <c r="F1046284" s="17"/>
      <c r="G1046284" s="17"/>
    </row>
    <row r="1046285" spans="6:7" x14ac:dyDescent="0.25">
      <c r="F1046285" s="17"/>
      <c r="G1046285" s="17"/>
    </row>
    <row r="1046286" spans="6:7" x14ac:dyDescent="0.25">
      <c r="F1046286" s="17"/>
      <c r="G1046286" s="17"/>
    </row>
    <row r="1046287" spans="6:7" x14ac:dyDescent="0.25">
      <c r="F1046287" s="17"/>
      <c r="G1046287" s="17"/>
    </row>
    <row r="1046288" spans="6:7" x14ac:dyDescent="0.25">
      <c r="F1046288" s="17"/>
      <c r="G1046288" s="17"/>
    </row>
    <row r="1046289" spans="6:7" x14ac:dyDescent="0.25">
      <c r="F1046289" s="17"/>
      <c r="G1046289" s="17"/>
    </row>
    <row r="1046290" spans="6:7" x14ac:dyDescent="0.25">
      <c r="F1046290" s="17"/>
      <c r="G1046290" s="17"/>
    </row>
    <row r="1046291" spans="6:7" x14ac:dyDescent="0.25">
      <c r="F1046291" s="17"/>
      <c r="G1046291" s="17"/>
    </row>
    <row r="1046292" spans="6:7" x14ac:dyDescent="0.25">
      <c r="F1046292" s="17"/>
      <c r="G1046292" s="17"/>
    </row>
    <row r="1046293" spans="6:7" x14ac:dyDescent="0.25">
      <c r="F1046293" s="17"/>
      <c r="G1046293" s="17"/>
    </row>
    <row r="1046294" spans="6:7" x14ac:dyDescent="0.25">
      <c r="F1046294" s="17"/>
      <c r="G1046294" s="17"/>
    </row>
    <row r="1046295" spans="6:7" x14ac:dyDescent="0.25">
      <c r="F1046295" s="17"/>
      <c r="G1046295" s="17"/>
    </row>
    <row r="1046296" spans="6:7" x14ac:dyDescent="0.25">
      <c r="F1046296" s="17"/>
      <c r="G1046296" s="17"/>
    </row>
    <row r="1046297" spans="6:7" x14ac:dyDescent="0.25">
      <c r="F1046297" s="17"/>
      <c r="G1046297" s="17"/>
    </row>
    <row r="1046298" spans="6:7" x14ac:dyDescent="0.25">
      <c r="F1046298" s="17"/>
      <c r="G1046298" s="17"/>
    </row>
    <row r="1046299" spans="6:7" x14ac:dyDescent="0.25">
      <c r="F1046299" s="17"/>
      <c r="G1046299" s="17"/>
    </row>
    <row r="1046300" spans="6:7" x14ac:dyDescent="0.25">
      <c r="F1046300" s="17"/>
      <c r="G1046300" s="17"/>
    </row>
    <row r="1046301" spans="6:7" x14ac:dyDescent="0.25">
      <c r="F1046301" s="17"/>
      <c r="G1046301" s="17"/>
    </row>
    <row r="1046302" spans="6:7" x14ac:dyDescent="0.25">
      <c r="F1046302" s="17"/>
      <c r="G1046302" s="17"/>
    </row>
    <row r="1046303" spans="6:7" x14ac:dyDescent="0.25">
      <c r="F1046303" s="17"/>
      <c r="G1046303" s="17"/>
    </row>
    <row r="1046304" spans="6:7" x14ac:dyDescent="0.25">
      <c r="F1046304" s="17"/>
      <c r="G1046304" s="17"/>
    </row>
    <row r="1046305" spans="6:7" x14ac:dyDescent="0.25">
      <c r="F1046305" s="17"/>
      <c r="G1046305" s="17"/>
    </row>
    <row r="1046306" spans="6:7" x14ac:dyDescent="0.25">
      <c r="F1046306" s="17"/>
      <c r="G1046306" s="17"/>
    </row>
    <row r="1046307" spans="6:7" x14ac:dyDescent="0.25">
      <c r="F1046307" s="17"/>
      <c r="G1046307" s="17"/>
    </row>
    <row r="1046308" spans="6:7" x14ac:dyDescent="0.25">
      <c r="F1046308" s="17"/>
      <c r="G1046308" s="17"/>
    </row>
    <row r="1046309" spans="6:7" x14ac:dyDescent="0.25">
      <c r="F1046309" s="17"/>
      <c r="G1046309" s="17"/>
    </row>
    <row r="1046310" spans="6:7" x14ac:dyDescent="0.25">
      <c r="F1046310" s="17"/>
      <c r="G1046310" s="17"/>
    </row>
    <row r="1046311" spans="6:7" x14ac:dyDescent="0.25">
      <c r="F1046311" s="17"/>
      <c r="G1046311" s="17"/>
    </row>
    <row r="1046312" spans="6:7" x14ac:dyDescent="0.25">
      <c r="F1046312" s="17"/>
      <c r="G1046312" s="17"/>
    </row>
    <row r="1046313" spans="6:7" x14ac:dyDescent="0.25">
      <c r="F1046313" s="17"/>
      <c r="G1046313" s="17"/>
    </row>
    <row r="1046314" spans="6:7" x14ac:dyDescent="0.25">
      <c r="F1046314" s="17"/>
      <c r="G1046314" s="17"/>
    </row>
    <row r="1046315" spans="6:7" x14ac:dyDescent="0.25">
      <c r="F1046315" s="17"/>
      <c r="G1046315" s="17"/>
    </row>
    <row r="1046316" spans="6:7" x14ac:dyDescent="0.25">
      <c r="F1046316" s="17"/>
      <c r="G1046316" s="17"/>
    </row>
    <row r="1046317" spans="6:7" x14ac:dyDescent="0.25">
      <c r="F1046317" s="17"/>
      <c r="G1046317" s="17"/>
    </row>
    <row r="1046318" spans="6:7" x14ac:dyDescent="0.25">
      <c r="F1046318" s="17"/>
      <c r="G1046318" s="17"/>
    </row>
    <row r="1046319" spans="6:7" x14ac:dyDescent="0.25">
      <c r="F1046319" s="17"/>
      <c r="G1046319" s="17"/>
    </row>
    <row r="1046320" spans="6:7" x14ac:dyDescent="0.25">
      <c r="F1046320" s="17"/>
      <c r="G1046320" s="17"/>
    </row>
    <row r="1046321" spans="6:7" x14ac:dyDescent="0.25">
      <c r="F1046321" s="17"/>
      <c r="G1046321" s="17"/>
    </row>
    <row r="1046322" spans="6:7" x14ac:dyDescent="0.25">
      <c r="F1046322" s="17"/>
      <c r="G1046322" s="17"/>
    </row>
    <row r="1046323" spans="6:7" x14ac:dyDescent="0.25">
      <c r="F1046323" s="17"/>
      <c r="G1046323" s="17"/>
    </row>
    <row r="1046324" spans="6:7" x14ac:dyDescent="0.25">
      <c r="F1046324" s="17"/>
      <c r="G1046324" s="17"/>
    </row>
    <row r="1046325" spans="6:7" x14ac:dyDescent="0.25">
      <c r="F1046325" s="17"/>
      <c r="G1046325" s="17"/>
    </row>
    <row r="1046326" spans="6:7" x14ac:dyDescent="0.25">
      <c r="F1046326" s="17"/>
      <c r="G1046326" s="17"/>
    </row>
    <row r="1046327" spans="6:7" x14ac:dyDescent="0.25">
      <c r="F1046327" s="17"/>
      <c r="G1046327" s="17"/>
    </row>
    <row r="1046328" spans="6:7" x14ac:dyDescent="0.25">
      <c r="F1046328" s="17"/>
      <c r="G1046328" s="17"/>
    </row>
    <row r="1046329" spans="6:7" x14ac:dyDescent="0.25">
      <c r="F1046329" s="17"/>
      <c r="G1046329" s="17"/>
    </row>
    <row r="1046330" spans="6:7" x14ac:dyDescent="0.25">
      <c r="F1046330" s="17"/>
      <c r="G1046330" s="17"/>
    </row>
    <row r="1046331" spans="6:7" x14ac:dyDescent="0.25">
      <c r="F1046331" s="17"/>
      <c r="G1046331" s="17"/>
    </row>
    <row r="1046332" spans="6:7" x14ac:dyDescent="0.25">
      <c r="F1046332" s="17"/>
      <c r="G1046332" s="17"/>
    </row>
    <row r="1046333" spans="6:7" x14ac:dyDescent="0.25">
      <c r="F1046333" s="17"/>
      <c r="G1046333" s="17"/>
    </row>
    <row r="1046334" spans="6:7" x14ac:dyDescent="0.25">
      <c r="F1046334" s="17"/>
      <c r="G1046334" s="17"/>
    </row>
    <row r="1046335" spans="6:7" x14ac:dyDescent="0.25">
      <c r="F1046335" s="17"/>
      <c r="G1046335" s="17"/>
    </row>
    <row r="1046336" spans="6:7" x14ac:dyDescent="0.25">
      <c r="F1046336" s="17"/>
      <c r="G1046336" s="17"/>
    </row>
    <row r="1046337" spans="6:7" x14ac:dyDescent="0.25">
      <c r="F1046337" s="17"/>
      <c r="G1046337" s="17"/>
    </row>
    <row r="1046338" spans="6:7" x14ac:dyDescent="0.25">
      <c r="F1046338" s="17"/>
      <c r="G1046338" s="17"/>
    </row>
    <row r="1046339" spans="6:7" x14ac:dyDescent="0.25">
      <c r="F1046339" s="17"/>
      <c r="G1046339" s="17"/>
    </row>
    <row r="1046340" spans="6:7" x14ac:dyDescent="0.25">
      <c r="F1046340" s="17"/>
      <c r="G1046340" s="17"/>
    </row>
    <row r="1046341" spans="6:7" x14ac:dyDescent="0.25">
      <c r="F1046341" s="17"/>
      <c r="G1046341" s="17"/>
    </row>
    <row r="1046342" spans="6:7" x14ac:dyDescent="0.25">
      <c r="F1046342" s="17"/>
      <c r="G1046342" s="17"/>
    </row>
    <row r="1046343" spans="6:7" x14ac:dyDescent="0.25">
      <c r="F1046343" s="17"/>
      <c r="G1046343" s="17"/>
    </row>
    <row r="1046344" spans="6:7" x14ac:dyDescent="0.25">
      <c r="F1046344" s="17"/>
      <c r="G1046344" s="17"/>
    </row>
    <row r="1046345" spans="6:7" x14ac:dyDescent="0.25">
      <c r="F1046345" s="17"/>
      <c r="G1046345" s="17"/>
    </row>
    <row r="1046346" spans="6:7" x14ac:dyDescent="0.25">
      <c r="F1046346" s="17"/>
      <c r="G1046346" s="17"/>
    </row>
    <row r="1046347" spans="6:7" x14ac:dyDescent="0.25">
      <c r="F1046347" s="17"/>
      <c r="G1046347" s="17"/>
    </row>
    <row r="1046348" spans="6:7" x14ac:dyDescent="0.25">
      <c r="F1046348" s="17"/>
      <c r="G1046348" s="17"/>
    </row>
    <row r="1046349" spans="6:7" x14ac:dyDescent="0.25">
      <c r="F1046349" s="17"/>
      <c r="G1046349" s="17"/>
    </row>
    <row r="1046350" spans="6:7" x14ac:dyDescent="0.25">
      <c r="F1046350" s="17"/>
      <c r="G1046350" s="17"/>
    </row>
    <row r="1046351" spans="6:7" x14ac:dyDescent="0.25">
      <c r="F1046351" s="17"/>
      <c r="G1046351" s="17"/>
    </row>
    <row r="1046352" spans="6:7" x14ac:dyDescent="0.25">
      <c r="F1046352" s="17"/>
      <c r="G1046352" s="17"/>
    </row>
    <row r="1046353" spans="6:7" x14ac:dyDescent="0.25">
      <c r="F1046353" s="17"/>
      <c r="G1046353" s="17"/>
    </row>
    <row r="1046354" spans="6:7" x14ac:dyDescent="0.25">
      <c r="F1046354" s="17"/>
      <c r="G1046354" s="17"/>
    </row>
    <row r="1046355" spans="6:7" x14ac:dyDescent="0.25">
      <c r="F1046355" s="17"/>
      <c r="G1046355" s="17"/>
    </row>
    <row r="1046356" spans="6:7" x14ac:dyDescent="0.25">
      <c r="F1046356" s="17"/>
      <c r="G1046356" s="17"/>
    </row>
    <row r="1046357" spans="6:7" x14ac:dyDescent="0.25">
      <c r="F1046357" s="17"/>
      <c r="G1046357" s="17"/>
    </row>
    <row r="1046358" spans="6:7" x14ac:dyDescent="0.25">
      <c r="F1046358" s="17"/>
      <c r="G1046358" s="17"/>
    </row>
    <row r="1046359" spans="6:7" x14ac:dyDescent="0.25">
      <c r="F1046359" s="17"/>
      <c r="G1046359" s="17"/>
    </row>
    <row r="1046360" spans="6:7" x14ac:dyDescent="0.25">
      <c r="F1046360" s="17"/>
      <c r="G1046360" s="17"/>
    </row>
    <row r="1046361" spans="6:7" x14ac:dyDescent="0.25">
      <c r="F1046361" s="17"/>
      <c r="G1046361" s="17"/>
    </row>
    <row r="1046362" spans="6:7" x14ac:dyDescent="0.25">
      <c r="F1046362" s="17"/>
      <c r="G1046362" s="17"/>
    </row>
    <row r="1046363" spans="6:7" x14ac:dyDescent="0.25">
      <c r="F1046363" s="17"/>
      <c r="G1046363" s="17"/>
    </row>
    <row r="1046364" spans="6:7" x14ac:dyDescent="0.25">
      <c r="F1046364" s="17"/>
      <c r="G1046364" s="17"/>
    </row>
    <row r="1046365" spans="6:7" x14ac:dyDescent="0.25">
      <c r="F1046365" s="17"/>
      <c r="G1046365" s="17"/>
    </row>
    <row r="1046366" spans="6:7" x14ac:dyDescent="0.25">
      <c r="F1046366" s="17"/>
      <c r="G1046366" s="17"/>
    </row>
    <row r="1046367" spans="6:7" x14ac:dyDescent="0.25">
      <c r="F1046367" s="17"/>
      <c r="G1046367" s="17"/>
    </row>
    <row r="1046368" spans="6:7" x14ac:dyDescent="0.25">
      <c r="F1046368" s="17"/>
      <c r="G1046368" s="17"/>
    </row>
    <row r="1046369" spans="6:7" x14ac:dyDescent="0.25">
      <c r="F1046369" s="17"/>
      <c r="G1046369" s="17"/>
    </row>
    <row r="1046370" spans="6:7" x14ac:dyDescent="0.25">
      <c r="F1046370" s="17"/>
      <c r="G1046370" s="17"/>
    </row>
    <row r="1046371" spans="6:7" x14ac:dyDescent="0.25">
      <c r="F1046371" s="17"/>
      <c r="G1046371" s="17"/>
    </row>
    <row r="1046372" spans="6:7" x14ac:dyDescent="0.25">
      <c r="F1046372" s="17"/>
      <c r="G1046372" s="17"/>
    </row>
    <row r="1046373" spans="6:7" x14ac:dyDescent="0.25">
      <c r="F1046373" s="17"/>
      <c r="G1046373" s="17"/>
    </row>
    <row r="1046374" spans="6:7" x14ac:dyDescent="0.25">
      <c r="F1046374" s="17"/>
      <c r="G1046374" s="17"/>
    </row>
    <row r="1046375" spans="6:7" x14ac:dyDescent="0.25">
      <c r="F1046375" s="17"/>
      <c r="G1046375" s="17"/>
    </row>
    <row r="1046376" spans="6:7" x14ac:dyDescent="0.25">
      <c r="G1046376" s="17"/>
    </row>
    <row r="1046377" spans="6:7" x14ac:dyDescent="0.25">
      <c r="G1046377" s="17"/>
    </row>
    <row r="1046378" spans="6:7" x14ac:dyDescent="0.25">
      <c r="G1046378" s="17"/>
    </row>
    <row r="1046379" spans="6:7" x14ac:dyDescent="0.25">
      <c r="G1046379" s="17"/>
    </row>
    <row r="1046380" spans="6:7" x14ac:dyDescent="0.25">
      <c r="G1046380" s="17"/>
    </row>
    <row r="1046381" spans="6:7" x14ac:dyDescent="0.25">
      <c r="G1046381" s="17"/>
    </row>
    <row r="1046382" spans="6:7" x14ac:dyDescent="0.25">
      <c r="G1046382" s="17"/>
    </row>
    <row r="1046383" spans="6:7" x14ac:dyDescent="0.25">
      <c r="G1046383" s="17"/>
    </row>
    <row r="1046384" spans="6:7" x14ac:dyDescent="0.25">
      <c r="G1046384" s="17"/>
    </row>
    <row r="1046385" spans="7:7" x14ac:dyDescent="0.25">
      <c r="G1046385" s="17"/>
    </row>
    <row r="1046386" spans="7:7" x14ac:dyDescent="0.25">
      <c r="G1046386" s="17"/>
    </row>
    <row r="1046387" spans="7:7" x14ac:dyDescent="0.25">
      <c r="G1046387" s="17"/>
    </row>
    <row r="1046388" spans="7:7" x14ac:dyDescent="0.25">
      <c r="G1046388" s="17"/>
    </row>
    <row r="1046389" spans="7:7" x14ac:dyDescent="0.25">
      <c r="G1046389" s="17"/>
    </row>
    <row r="1046390" spans="7:7" x14ac:dyDescent="0.25">
      <c r="G1046390" s="17"/>
    </row>
    <row r="1046391" spans="7:7" x14ac:dyDescent="0.25">
      <c r="G1046391" s="17"/>
    </row>
    <row r="1046392" spans="7:7" x14ac:dyDescent="0.25">
      <c r="G1046392" s="17"/>
    </row>
    <row r="1046393" spans="7:7" x14ac:dyDescent="0.25">
      <c r="G1046393" s="17"/>
    </row>
    <row r="1046394" spans="7:7" x14ac:dyDescent="0.25">
      <c r="G1046394" s="17"/>
    </row>
    <row r="1046395" spans="7:7" x14ac:dyDescent="0.25">
      <c r="G1046395" s="17"/>
    </row>
    <row r="1046396" spans="7:7" x14ac:dyDescent="0.25">
      <c r="G1046396" s="17"/>
    </row>
    <row r="1046397" spans="7:7" x14ac:dyDescent="0.25">
      <c r="G1046397" s="17"/>
    </row>
    <row r="1046398" spans="7:7" x14ac:dyDescent="0.25">
      <c r="G1046398" s="17"/>
    </row>
    <row r="1046399" spans="7:7" x14ac:dyDescent="0.25">
      <c r="G1046399" s="17"/>
    </row>
    <row r="1046400" spans="7:7" x14ac:dyDescent="0.25">
      <c r="G1046400" s="17"/>
    </row>
    <row r="1046401" spans="7:7" x14ac:dyDescent="0.25">
      <c r="G1046401" s="17"/>
    </row>
    <row r="1046402" spans="7:7" x14ac:dyDescent="0.25">
      <c r="G1046402" s="17"/>
    </row>
    <row r="1046403" spans="7:7" x14ac:dyDescent="0.25">
      <c r="G1046403" s="17"/>
    </row>
    <row r="1046404" spans="7:7" x14ac:dyDescent="0.25">
      <c r="G1046404" s="17"/>
    </row>
    <row r="1046405" spans="7:7" x14ac:dyDescent="0.25">
      <c r="G1046405" s="17"/>
    </row>
    <row r="1046406" spans="7:7" x14ac:dyDescent="0.25">
      <c r="G1046406" s="17"/>
    </row>
    <row r="1046407" spans="7:7" x14ac:dyDescent="0.25">
      <c r="G1046407" s="17"/>
    </row>
    <row r="1046408" spans="7:7" x14ac:dyDescent="0.25">
      <c r="G1046408" s="17"/>
    </row>
    <row r="1046409" spans="7:7" x14ac:dyDescent="0.25">
      <c r="G1046409" s="17"/>
    </row>
    <row r="1046410" spans="7:7" x14ac:dyDescent="0.25">
      <c r="G1046410" s="17"/>
    </row>
    <row r="1046411" spans="7:7" x14ac:dyDescent="0.25">
      <c r="G1046411" s="17"/>
    </row>
    <row r="1046412" spans="7:7" x14ac:dyDescent="0.25">
      <c r="G1046412" s="17"/>
    </row>
    <row r="1046413" spans="7:7" x14ac:dyDescent="0.25">
      <c r="G1046413" s="17"/>
    </row>
    <row r="1046414" spans="7:7" x14ac:dyDescent="0.25">
      <c r="G1046414" s="17"/>
    </row>
    <row r="1046415" spans="7:7" x14ac:dyDescent="0.25">
      <c r="G1046415" s="17"/>
    </row>
    <row r="1046416" spans="7:7" x14ac:dyDescent="0.25">
      <c r="G1046416" s="17"/>
    </row>
    <row r="1046417" spans="7:7" x14ac:dyDescent="0.25">
      <c r="G1046417" s="17"/>
    </row>
    <row r="1046418" spans="7:7" x14ac:dyDescent="0.25">
      <c r="G1046418" s="17"/>
    </row>
    <row r="1046419" spans="7:7" x14ac:dyDescent="0.25">
      <c r="G1046419" s="17"/>
    </row>
    <row r="1046420" spans="7:7" x14ac:dyDescent="0.25">
      <c r="G1046420" s="17"/>
    </row>
    <row r="1046421" spans="7:7" x14ac:dyDescent="0.25">
      <c r="G1046421" s="17"/>
    </row>
    <row r="1046422" spans="7:7" x14ac:dyDescent="0.25">
      <c r="G1046422" s="17"/>
    </row>
    <row r="1046423" spans="7:7" x14ac:dyDescent="0.25">
      <c r="G1046423" s="17"/>
    </row>
    <row r="1046424" spans="7:7" x14ac:dyDescent="0.25">
      <c r="G1046424" s="17"/>
    </row>
    <row r="1046425" spans="7:7" x14ac:dyDescent="0.25">
      <c r="G1046425" s="17"/>
    </row>
    <row r="1046426" spans="7:7" x14ac:dyDescent="0.25">
      <c r="G1046426" s="17"/>
    </row>
    <row r="1046427" spans="7:7" x14ac:dyDescent="0.25">
      <c r="G1046427" s="17"/>
    </row>
    <row r="1046428" spans="7:7" x14ac:dyDescent="0.25">
      <c r="G1046428" s="17"/>
    </row>
    <row r="1046429" spans="7:7" x14ac:dyDescent="0.25">
      <c r="G1046429" s="17"/>
    </row>
    <row r="1046430" spans="7:7" x14ac:dyDescent="0.25">
      <c r="G1046430" s="17"/>
    </row>
    <row r="1046431" spans="7:7" x14ac:dyDescent="0.25">
      <c r="G1046431" s="17"/>
    </row>
    <row r="1046432" spans="7:7" x14ac:dyDescent="0.25">
      <c r="G1046432" s="17"/>
    </row>
    <row r="1046433" spans="7:7" x14ac:dyDescent="0.25">
      <c r="G1046433" s="17"/>
    </row>
    <row r="1046434" spans="7:7" x14ac:dyDescent="0.25">
      <c r="G1046434" s="17"/>
    </row>
    <row r="1046435" spans="7:7" x14ac:dyDescent="0.25">
      <c r="G1046435" s="17"/>
    </row>
    <row r="1046436" spans="7:7" x14ac:dyDescent="0.25">
      <c r="G1046436" s="17"/>
    </row>
    <row r="1046437" spans="7:7" x14ac:dyDescent="0.25">
      <c r="G1046437" s="17"/>
    </row>
    <row r="1046438" spans="7:7" x14ac:dyDescent="0.25">
      <c r="G1046438" s="17"/>
    </row>
    <row r="1046439" spans="7:7" x14ac:dyDescent="0.25">
      <c r="G1046439" s="17"/>
    </row>
    <row r="1046440" spans="7:7" x14ac:dyDescent="0.25">
      <c r="G1046440" s="17"/>
    </row>
    <row r="1046441" spans="7:7" x14ac:dyDescent="0.25">
      <c r="G1046441" s="17"/>
    </row>
    <row r="1046442" spans="7:7" x14ac:dyDescent="0.25">
      <c r="G1046442" s="17"/>
    </row>
    <row r="1046443" spans="7:7" x14ac:dyDescent="0.25">
      <c r="G1046443" s="17"/>
    </row>
    <row r="1046444" spans="7:7" x14ac:dyDescent="0.25">
      <c r="G1046444" s="17"/>
    </row>
    <row r="1046445" spans="7:7" x14ac:dyDescent="0.25">
      <c r="G1046445" s="17"/>
    </row>
    <row r="1046446" spans="7:7" x14ac:dyDescent="0.25">
      <c r="G1046446" s="17"/>
    </row>
    <row r="1046447" spans="7:7" x14ac:dyDescent="0.25">
      <c r="G1046447" s="17"/>
    </row>
    <row r="1046448" spans="7:7" x14ac:dyDescent="0.25">
      <c r="G1046448" s="17"/>
    </row>
    <row r="1046449" spans="7:7" x14ac:dyDescent="0.25">
      <c r="G1046449" s="17"/>
    </row>
    <row r="1046450" spans="7:7" x14ac:dyDescent="0.25">
      <c r="G1046450" s="17"/>
    </row>
    <row r="1046451" spans="7:7" x14ac:dyDescent="0.25">
      <c r="G1046451" s="17"/>
    </row>
    <row r="1046452" spans="7:7" x14ac:dyDescent="0.25">
      <c r="G1046452" s="17"/>
    </row>
    <row r="1046453" spans="7:7" x14ac:dyDescent="0.25">
      <c r="G1046453" s="17"/>
    </row>
    <row r="1046454" spans="7:7" x14ac:dyDescent="0.25">
      <c r="G1046454" s="17"/>
    </row>
    <row r="1046455" spans="7:7" x14ac:dyDescent="0.25">
      <c r="G1046455" s="17"/>
    </row>
    <row r="1046456" spans="7:7" x14ac:dyDescent="0.25">
      <c r="G1046456" s="17"/>
    </row>
    <row r="1046457" spans="7:7" x14ac:dyDescent="0.25">
      <c r="G1046457" s="17"/>
    </row>
    <row r="1046458" spans="7:7" x14ac:dyDescent="0.25">
      <c r="G1046458" s="17"/>
    </row>
    <row r="1046459" spans="7:7" x14ac:dyDescent="0.25">
      <c r="G1046459" s="17"/>
    </row>
    <row r="1046460" spans="7:7" x14ac:dyDescent="0.25">
      <c r="G1046460" s="17"/>
    </row>
    <row r="1046461" spans="7:7" x14ac:dyDescent="0.25">
      <c r="G1046461" s="17"/>
    </row>
    <row r="1046462" spans="7:7" x14ac:dyDescent="0.25">
      <c r="G1046462" s="17"/>
    </row>
    <row r="1046463" spans="7:7" x14ac:dyDescent="0.25">
      <c r="G1046463" s="17"/>
    </row>
    <row r="1046464" spans="7:7" x14ac:dyDescent="0.25">
      <c r="G1046464" s="17"/>
    </row>
    <row r="1046465" spans="7:7" x14ac:dyDescent="0.25">
      <c r="G1046465" s="17"/>
    </row>
    <row r="1046466" spans="7:7" x14ac:dyDescent="0.25">
      <c r="G1046466" s="17"/>
    </row>
    <row r="1046467" spans="7:7" x14ac:dyDescent="0.25">
      <c r="G1046467" s="17"/>
    </row>
    <row r="1046468" spans="7:7" x14ac:dyDescent="0.25">
      <c r="G1046468" s="17"/>
    </row>
    <row r="1046469" spans="7:7" x14ac:dyDescent="0.25">
      <c r="G1046469" s="17"/>
    </row>
    <row r="1046470" spans="7:7" x14ac:dyDescent="0.25">
      <c r="G1046470" s="17"/>
    </row>
    <row r="1046471" spans="7:7" x14ac:dyDescent="0.25">
      <c r="G1046471" s="17"/>
    </row>
    <row r="1046472" spans="7:7" x14ac:dyDescent="0.25">
      <c r="G1046472" s="17"/>
    </row>
    <row r="1046473" spans="7:7" x14ac:dyDescent="0.25">
      <c r="G1046473" s="17"/>
    </row>
    <row r="1046474" spans="7:7" x14ac:dyDescent="0.25">
      <c r="G1046474" s="17"/>
    </row>
    <row r="1046475" spans="7:7" x14ac:dyDescent="0.25">
      <c r="G1046475" s="17"/>
    </row>
    <row r="1046476" spans="7:7" x14ac:dyDescent="0.25">
      <c r="G1046476" s="17"/>
    </row>
    <row r="1046477" spans="7:7" x14ac:dyDescent="0.25">
      <c r="G1046477" s="17"/>
    </row>
    <row r="1046478" spans="7:7" x14ac:dyDescent="0.25">
      <c r="G1046478" s="17"/>
    </row>
    <row r="1046479" spans="7:7" x14ac:dyDescent="0.25">
      <c r="G1046479" s="17"/>
    </row>
    <row r="1046480" spans="7:7" x14ac:dyDescent="0.25">
      <c r="G1046480" s="17"/>
    </row>
    <row r="1046481" spans="7:7" x14ac:dyDescent="0.25">
      <c r="G1046481" s="17"/>
    </row>
    <row r="1046482" spans="7:7" x14ac:dyDescent="0.25">
      <c r="G1046482" s="17"/>
    </row>
    <row r="1046483" spans="7:7" x14ac:dyDescent="0.25">
      <c r="G1046483" s="17"/>
    </row>
    <row r="1046484" spans="7:7" x14ac:dyDescent="0.25">
      <c r="G1046484" s="17"/>
    </row>
    <row r="1046485" spans="7:7" x14ac:dyDescent="0.25">
      <c r="G1046485" s="17"/>
    </row>
    <row r="1046486" spans="7:7" x14ac:dyDescent="0.25">
      <c r="G1046486" s="17"/>
    </row>
    <row r="1046487" spans="7:7" x14ac:dyDescent="0.25">
      <c r="G1046487" s="17"/>
    </row>
    <row r="1046488" spans="7:7" x14ac:dyDescent="0.25">
      <c r="G1046488" s="17"/>
    </row>
    <row r="1046489" spans="7:7" x14ac:dyDescent="0.25">
      <c r="G1046489" s="17"/>
    </row>
    <row r="1046490" spans="7:7" x14ac:dyDescent="0.25">
      <c r="G1046490" s="17"/>
    </row>
    <row r="1046491" spans="7:7" x14ac:dyDescent="0.25">
      <c r="G1046491" s="17"/>
    </row>
    <row r="1046492" spans="7:7" x14ac:dyDescent="0.25">
      <c r="G1046492" s="17"/>
    </row>
    <row r="1046493" spans="7:7" x14ac:dyDescent="0.25">
      <c r="G1046493" s="17"/>
    </row>
    <row r="1046494" spans="7:7" x14ac:dyDescent="0.25">
      <c r="G1046494" s="17"/>
    </row>
    <row r="1046495" spans="7:7" x14ac:dyDescent="0.25">
      <c r="G1046495" s="17"/>
    </row>
    <row r="1046496" spans="7:7" x14ac:dyDescent="0.25">
      <c r="G1046496" s="17"/>
    </row>
    <row r="1046497" spans="7:7" x14ac:dyDescent="0.25">
      <c r="G1046497" s="17"/>
    </row>
    <row r="1046498" spans="7:7" x14ac:dyDescent="0.25">
      <c r="G1046498" s="17"/>
    </row>
    <row r="1046499" spans="7:7" x14ac:dyDescent="0.25">
      <c r="G1046499" s="17"/>
    </row>
    <row r="1046500" spans="7:7" x14ac:dyDescent="0.25">
      <c r="G1046500" s="17"/>
    </row>
    <row r="1046501" spans="7:7" x14ac:dyDescent="0.25">
      <c r="G1046501" s="17"/>
    </row>
    <row r="1046502" spans="7:7" x14ac:dyDescent="0.25">
      <c r="G1046502" s="17"/>
    </row>
    <row r="1046503" spans="7:7" x14ac:dyDescent="0.25">
      <c r="G1046503" s="17"/>
    </row>
    <row r="1046504" spans="7:7" x14ac:dyDescent="0.25">
      <c r="G1046504" s="17"/>
    </row>
    <row r="1046505" spans="7:7" x14ac:dyDescent="0.25">
      <c r="G1046505" s="17"/>
    </row>
    <row r="1046506" spans="7:7" x14ac:dyDescent="0.25">
      <c r="G1046506" s="17"/>
    </row>
    <row r="1046507" spans="7:7" x14ac:dyDescent="0.25">
      <c r="G1046507" s="17"/>
    </row>
    <row r="1046508" spans="7:7" x14ac:dyDescent="0.25">
      <c r="G1046508" s="17"/>
    </row>
    <row r="1046509" spans="7:7" x14ac:dyDescent="0.25">
      <c r="G1046509" s="17"/>
    </row>
    <row r="1046510" spans="7:7" x14ac:dyDescent="0.25">
      <c r="G1046510" s="17"/>
    </row>
    <row r="1046511" spans="7:7" x14ac:dyDescent="0.25">
      <c r="G1046511" s="17"/>
    </row>
    <row r="1046512" spans="7:7" x14ac:dyDescent="0.25">
      <c r="G1046512" s="17"/>
    </row>
    <row r="1046513" spans="7:7" x14ac:dyDescent="0.25">
      <c r="G1046513" s="17"/>
    </row>
    <row r="1046514" spans="7:7" x14ac:dyDescent="0.25">
      <c r="G1046514" s="17"/>
    </row>
    <row r="1046515" spans="7:7" x14ac:dyDescent="0.25">
      <c r="G1046515" s="17"/>
    </row>
    <row r="1046516" spans="7:7" x14ac:dyDescent="0.25">
      <c r="G1046516" s="17"/>
    </row>
    <row r="1046517" spans="7:7" x14ac:dyDescent="0.25">
      <c r="G1046517" s="17"/>
    </row>
    <row r="1046518" spans="7:7" x14ac:dyDescent="0.25">
      <c r="G1046518" s="17"/>
    </row>
    <row r="1046519" spans="7:7" x14ac:dyDescent="0.25">
      <c r="G1046519" s="17"/>
    </row>
    <row r="1046520" spans="7:7" x14ac:dyDescent="0.25">
      <c r="G1046520" s="17"/>
    </row>
    <row r="1046521" spans="7:7" x14ac:dyDescent="0.25">
      <c r="G1046521" s="17"/>
    </row>
    <row r="1046522" spans="7:7" x14ac:dyDescent="0.25">
      <c r="G1046522" s="17"/>
    </row>
    <row r="1046523" spans="7:7" x14ac:dyDescent="0.25">
      <c r="G1046523" s="17"/>
    </row>
    <row r="1046524" spans="7:7" x14ac:dyDescent="0.25">
      <c r="G1046524" s="17"/>
    </row>
    <row r="1046525" spans="7:7" x14ac:dyDescent="0.25">
      <c r="G1046525" s="17"/>
    </row>
    <row r="1046526" spans="7:7" x14ac:dyDescent="0.25">
      <c r="G1046526" s="17"/>
    </row>
    <row r="1046527" spans="7:7" x14ac:dyDescent="0.25">
      <c r="G1046527" s="17"/>
    </row>
    <row r="1046528" spans="7:7" x14ac:dyDescent="0.25">
      <c r="G1046528" s="17"/>
    </row>
    <row r="1046529" spans="7:7" x14ac:dyDescent="0.25">
      <c r="G1046529" s="17"/>
    </row>
    <row r="1046530" spans="7:7" x14ac:dyDescent="0.25">
      <c r="G1046530" s="17"/>
    </row>
    <row r="1046531" spans="7:7" x14ac:dyDescent="0.25">
      <c r="G1046531" s="17"/>
    </row>
    <row r="1046532" spans="7:7" x14ac:dyDescent="0.25">
      <c r="G1046532" s="17"/>
    </row>
    <row r="1046533" spans="7:7" x14ac:dyDescent="0.25">
      <c r="G1046533" s="17"/>
    </row>
    <row r="1046534" spans="7:7" x14ac:dyDescent="0.25">
      <c r="G1046534" s="17"/>
    </row>
    <row r="1046535" spans="7:7" x14ac:dyDescent="0.25">
      <c r="G1046535" s="17"/>
    </row>
    <row r="1046536" spans="7:7" x14ac:dyDescent="0.25">
      <c r="G1046536" s="17"/>
    </row>
    <row r="1046537" spans="7:7" x14ac:dyDescent="0.25">
      <c r="G1046537" s="17"/>
    </row>
    <row r="1046538" spans="7:7" x14ac:dyDescent="0.25">
      <c r="G1046538" s="17"/>
    </row>
    <row r="1046539" spans="7:7" x14ac:dyDescent="0.25">
      <c r="G1046539" s="17"/>
    </row>
    <row r="1046540" spans="7:7" x14ac:dyDescent="0.25">
      <c r="G1046540" s="17"/>
    </row>
    <row r="1046541" spans="7:7" x14ac:dyDescent="0.25">
      <c r="G1046541" s="17"/>
    </row>
    <row r="1046542" spans="7:7" x14ac:dyDescent="0.25">
      <c r="G1046542" s="17"/>
    </row>
    <row r="1046543" spans="7:7" x14ac:dyDescent="0.25">
      <c r="G1046543" s="17"/>
    </row>
    <row r="1046544" spans="7:7" x14ac:dyDescent="0.25">
      <c r="G1046544" s="17"/>
    </row>
    <row r="1046545" spans="7:7" x14ac:dyDescent="0.25">
      <c r="G1046545" s="17"/>
    </row>
    <row r="1046546" spans="7:7" x14ac:dyDescent="0.25">
      <c r="G1046546" s="17"/>
    </row>
    <row r="1046547" spans="7:7" x14ac:dyDescent="0.25">
      <c r="G1046547" s="17"/>
    </row>
    <row r="1046548" spans="7:7" x14ac:dyDescent="0.25">
      <c r="G1046548" s="17"/>
    </row>
    <row r="1046549" spans="7:7" x14ac:dyDescent="0.25">
      <c r="G1046549" s="17"/>
    </row>
    <row r="1046550" spans="7:7" x14ac:dyDescent="0.25">
      <c r="G1046550" s="17"/>
    </row>
    <row r="1046551" spans="7:7" x14ac:dyDescent="0.25">
      <c r="G1046551" s="17"/>
    </row>
    <row r="1046552" spans="7:7" x14ac:dyDescent="0.25">
      <c r="G1046552" s="17"/>
    </row>
    <row r="1046553" spans="7:7" x14ac:dyDescent="0.25">
      <c r="G1046553" s="17"/>
    </row>
    <row r="1046554" spans="7:7" x14ac:dyDescent="0.25">
      <c r="G1046554" s="17"/>
    </row>
    <row r="1046555" spans="7:7" x14ac:dyDescent="0.25">
      <c r="G1046555" s="17"/>
    </row>
    <row r="1046556" spans="7:7" x14ac:dyDescent="0.25">
      <c r="G1046556" s="17"/>
    </row>
    <row r="1046557" spans="7:7" x14ac:dyDescent="0.25">
      <c r="G1046557" s="17"/>
    </row>
    <row r="1046558" spans="7:7" x14ac:dyDescent="0.25">
      <c r="G1046558" s="17"/>
    </row>
    <row r="1046559" spans="7:7" x14ac:dyDescent="0.25">
      <c r="G1046559" s="17"/>
    </row>
    <row r="1046560" spans="7:7" x14ac:dyDescent="0.25">
      <c r="G1046560" s="17"/>
    </row>
    <row r="1046561" spans="7:7" x14ac:dyDescent="0.25">
      <c r="G1046561" s="17"/>
    </row>
    <row r="1046562" spans="7:7" x14ac:dyDescent="0.25">
      <c r="G1046562" s="17"/>
    </row>
    <row r="1046563" spans="7:7" x14ac:dyDescent="0.25">
      <c r="G1046563" s="17"/>
    </row>
    <row r="1046564" spans="7:7" x14ac:dyDescent="0.25">
      <c r="G1046564" s="17"/>
    </row>
    <row r="1046565" spans="7:7" x14ac:dyDescent="0.25">
      <c r="G1046565" s="17"/>
    </row>
    <row r="1046566" spans="7:7" x14ac:dyDescent="0.25">
      <c r="G1046566" s="17"/>
    </row>
    <row r="1046567" spans="7:7" x14ac:dyDescent="0.25">
      <c r="G1046567" s="17"/>
    </row>
    <row r="1046568" spans="7:7" x14ac:dyDescent="0.25">
      <c r="G1046568" s="17"/>
    </row>
    <row r="1046569" spans="7:7" x14ac:dyDescent="0.25">
      <c r="G1046569" s="17"/>
    </row>
    <row r="1046570" spans="7:7" x14ac:dyDescent="0.25">
      <c r="G1046570" s="17"/>
    </row>
    <row r="1046571" spans="7:7" x14ac:dyDescent="0.25">
      <c r="G1046571" s="17"/>
    </row>
    <row r="1046572" spans="7:7" x14ac:dyDescent="0.25">
      <c r="G1046572" s="17"/>
    </row>
    <row r="1046573" spans="7:7" x14ac:dyDescent="0.25">
      <c r="G1046573" s="17"/>
    </row>
    <row r="1046574" spans="7:7" x14ac:dyDescent="0.25">
      <c r="G1046574" s="17"/>
    </row>
    <row r="1046575" spans="7:7" x14ac:dyDescent="0.25">
      <c r="G1046575" s="17"/>
    </row>
    <row r="1046576" spans="7:7" x14ac:dyDescent="0.25">
      <c r="G1046576" s="17"/>
    </row>
    <row r="1046577" spans="7:7" x14ac:dyDescent="0.25">
      <c r="G1046577" s="17"/>
    </row>
    <row r="1046578" spans="7:7" x14ac:dyDescent="0.25">
      <c r="G1046578" s="17"/>
    </row>
    <row r="1046579" spans="7:7" x14ac:dyDescent="0.25">
      <c r="G1046579" s="17"/>
    </row>
    <row r="1046580" spans="7:7" x14ac:dyDescent="0.25">
      <c r="G1046580" s="17"/>
    </row>
    <row r="1046581" spans="7:7" x14ac:dyDescent="0.25">
      <c r="G1046581" s="17"/>
    </row>
    <row r="1046582" spans="7:7" x14ac:dyDescent="0.25">
      <c r="G1046582" s="17"/>
    </row>
    <row r="1046583" spans="7:7" x14ac:dyDescent="0.25">
      <c r="G1046583" s="17"/>
    </row>
    <row r="1046584" spans="7:7" x14ac:dyDescent="0.25">
      <c r="G1046584" s="17"/>
    </row>
    <row r="1046585" spans="7:7" x14ac:dyDescent="0.25">
      <c r="G1046585" s="17"/>
    </row>
    <row r="1046586" spans="7:7" x14ac:dyDescent="0.25">
      <c r="G1046586" s="17"/>
    </row>
    <row r="1046587" spans="7:7" x14ac:dyDescent="0.25">
      <c r="G1046587" s="17"/>
    </row>
    <row r="1046588" spans="7:7" x14ac:dyDescent="0.25">
      <c r="G1046588" s="17"/>
    </row>
    <row r="1046589" spans="7:7" x14ac:dyDescent="0.25">
      <c r="G1046589" s="17"/>
    </row>
    <row r="1046590" spans="7:7" x14ac:dyDescent="0.25">
      <c r="G1046590" s="17"/>
    </row>
    <row r="1046591" spans="7:7" x14ac:dyDescent="0.25">
      <c r="G1046591" s="17"/>
    </row>
    <row r="1046592" spans="7:7" x14ac:dyDescent="0.25">
      <c r="G1046592" s="17"/>
    </row>
    <row r="1046593" spans="7:7" x14ac:dyDescent="0.25">
      <c r="G1046593" s="17"/>
    </row>
    <row r="1046594" spans="7:7" x14ac:dyDescent="0.25">
      <c r="G1046594" s="17"/>
    </row>
    <row r="1046595" spans="7:7" x14ac:dyDescent="0.25">
      <c r="G1046595" s="17"/>
    </row>
    <row r="1046596" spans="7:7" x14ac:dyDescent="0.25">
      <c r="G1046596" s="17"/>
    </row>
    <row r="1046597" spans="7:7" x14ac:dyDescent="0.25">
      <c r="G1046597" s="17"/>
    </row>
    <row r="1046598" spans="7:7" x14ac:dyDescent="0.25">
      <c r="G1046598" s="17"/>
    </row>
    <row r="1046599" spans="7:7" x14ac:dyDescent="0.25">
      <c r="G1046599" s="17"/>
    </row>
    <row r="1046600" spans="7:7" x14ac:dyDescent="0.25">
      <c r="G1046600" s="17"/>
    </row>
    <row r="1046601" spans="7:7" x14ac:dyDescent="0.25">
      <c r="G1046601" s="17"/>
    </row>
    <row r="1046602" spans="7:7" x14ac:dyDescent="0.25">
      <c r="G1046602" s="17"/>
    </row>
    <row r="1046603" spans="7:7" x14ac:dyDescent="0.25">
      <c r="G1046603" s="17"/>
    </row>
    <row r="1046604" spans="7:7" x14ac:dyDescent="0.25">
      <c r="G1046604" s="17"/>
    </row>
    <row r="1046605" spans="7:7" x14ac:dyDescent="0.25">
      <c r="G1046605" s="17"/>
    </row>
    <row r="1046606" spans="7:7" x14ac:dyDescent="0.25">
      <c r="G1046606" s="17"/>
    </row>
    <row r="1046607" spans="7:7" x14ac:dyDescent="0.25">
      <c r="G1046607" s="17"/>
    </row>
    <row r="1046608" spans="7:7" x14ac:dyDescent="0.25">
      <c r="G1046608" s="17"/>
    </row>
    <row r="1046609" spans="6:7" x14ac:dyDescent="0.25">
      <c r="G1046609" s="17"/>
    </row>
    <row r="1046610" spans="6:7" x14ac:dyDescent="0.25">
      <c r="F1046610" s="17"/>
      <c r="G1046610" s="17"/>
    </row>
    <row r="1046611" spans="6:7" x14ac:dyDescent="0.25">
      <c r="F1046611" s="17"/>
      <c r="G1046611" s="17"/>
    </row>
    <row r="1046612" spans="6:7" x14ac:dyDescent="0.25">
      <c r="F1046612" s="17"/>
      <c r="G1046612" s="17"/>
    </row>
    <row r="1046613" spans="6:7" x14ac:dyDescent="0.25">
      <c r="F1046613" s="17"/>
      <c r="G1046613" s="17"/>
    </row>
    <row r="1046614" spans="6:7" x14ac:dyDescent="0.25">
      <c r="F1046614" s="17"/>
      <c r="G1046614" s="17"/>
    </row>
    <row r="1046615" spans="6:7" x14ac:dyDescent="0.25">
      <c r="F1046615" s="17"/>
      <c r="G1046615" s="17"/>
    </row>
    <row r="1046616" spans="6:7" x14ac:dyDescent="0.25">
      <c r="F1046616" s="17"/>
      <c r="G1046616" s="17"/>
    </row>
    <row r="1046617" spans="6:7" x14ac:dyDescent="0.25">
      <c r="F1046617" s="17"/>
      <c r="G1046617" s="17"/>
    </row>
    <row r="1046618" spans="6:7" x14ac:dyDescent="0.25">
      <c r="F1046618" s="17"/>
      <c r="G1046618" s="17"/>
    </row>
    <row r="1046619" spans="6:7" x14ac:dyDescent="0.25">
      <c r="F1046619" s="17"/>
      <c r="G1046619" s="17"/>
    </row>
    <row r="1046620" spans="6:7" x14ac:dyDescent="0.25">
      <c r="F1046620" s="17"/>
      <c r="G1046620" s="17"/>
    </row>
    <row r="1046621" spans="6:7" x14ac:dyDescent="0.25">
      <c r="F1046621" s="17"/>
      <c r="G1046621" s="17"/>
    </row>
    <row r="1046622" spans="6:7" x14ac:dyDescent="0.25">
      <c r="F1046622" s="17"/>
      <c r="G1046622" s="17"/>
    </row>
    <row r="1046623" spans="6:7" x14ac:dyDescent="0.25">
      <c r="F1046623" s="17"/>
      <c r="G1046623" s="17"/>
    </row>
    <row r="1046624" spans="6:7" x14ac:dyDescent="0.25">
      <c r="F1046624" s="17"/>
      <c r="G1046624" s="17"/>
    </row>
    <row r="1046625" spans="6:7" x14ac:dyDescent="0.25">
      <c r="F1046625" s="17"/>
      <c r="G1046625" s="17"/>
    </row>
    <row r="1046626" spans="6:7" x14ac:dyDescent="0.25">
      <c r="F1046626" s="17"/>
      <c r="G1046626" s="17"/>
    </row>
    <row r="1046627" spans="6:7" x14ac:dyDescent="0.25">
      <c r="F1046627" s="17"/>
      <c r="G1046627" s="17"/>
    </row>
    <row r="1046628" spans="6:7" x14ac:dyDescent="0.25">
      <c r="F1046628" s="17"/>
      <c r="G1046628" s="17"/>
    </row>
    <row r="1046629" spans="6:7" x14ac:dyDescent="0.25">
      <c r="F1046629" s="17"/>
      <c r="G1046629" s="17"/>
    </row>
    <row r="1046630" spans="6:7" x14ac:dyDescent="0.25">
      <c r="F1046630" s="17"/>
      <c r="G1046630" s="17"/>
    </row>
    <row r="1046631" spans="6:7" x14ac:dyDescent="0.25">
      <c r="G1046631" s="17"/>
    </row>
    <row r="1046632" spans="6:7" x14ac:dyDescent="0.25">
      <c r="G1046632" s="17"/>
    </row>
    <row r="1046633" spans="6:7" x14ac:dyDescent="0.25">
      <c r="G1046633" s="17"/>
    </row>
    <row r="1046634" spans="6:7" x14ac:dyDescent="0.25">
      <c r="G1046634" s="17"/>
    </row>
    <row r="1046635" spans="6:7" x14ac:dyDescent="0.25">
      <c r="G1046635" s="17"/>
    </row>
    <row r="1046636" spans="6:7" x14ac:dyDescent="0.25">
      <c r="G1046636" s="17"/>
    </row>
    <row r="1046637" spans="6:7" x14ac:dyDescent="0.25">
      <c r="G1046637" s="17"/>
    </row>
    <row r="1046638" spans="6:7" x14ac:dyDescent="0.25">
      <c r="G1046638" s="17"/>
    </row>
    <row r="1046639" spans="6:7" x14ac:dyDescent="0.25">
      <c r="G1046639" s="17"/>
    </row>
    <row r="1046640" spans="6:7" x14ac:dyDescent="0.25">
      <c r="G1046640" s="17"/>
    </row>
    <row r="1046641" spans="7:7" x14ac:dyDescent="0.25">
      <c r="G1046641" s="17"/>
    </row>
    <row r="1046642" spans="7:7" x14ac:dyDescent="0.25">
      <c r="G1046642" s="17"/>
    </row>
    <row r="1046643" spans="7:7" x14ac:dyDescent="0.25">
      <c r="G1046643" s="17"/>
    </row>
    <row r="1046644" spans="7:7" x14ac:dyDescent="0.25">
      <c r="G1046644" s="17"/>
    </row>
    <row r="1046645" spans="7:7" x14ac:dyDescent="0.25">
      <c r="G1046645" s="17"/>
    </row>
    <row r="1046646" spans="7:7" x14ac:dyDescent="0.25">
      <c r="G1046646" s="17"/>
    </row>
    <row r="1046647" spans="7:7" x14ac:dyDescent="0.25">
      <c r="G1046647" s="17"/>
    </row>
    <row r="1046648" spans="7:7" x14ac:dyDescent="0.25">
      <c r="G1046648" s="17"/>
    </row>
    <row r="1046649" spans="7:7" x14ac:dyDescent="0.25">
      <c r="G1046649" s="17"/>
    </row>
    <row r="1046650" spans="7:7" x14ac:dyDescent="0.25">
      <c r="G1046650" s="17"/>
    </row>
    <row r="1046651" spans="7:7" x14ac:dyDescent="0.25">
      <c r="G1046651" s="17"/>
    </row>
    <row r="1046652" spans="7:7" x14ac:dyDescent="0.25">
      <c r="G1046652" s="17"/>
    </row>
    <row r="1046653" spans="7:7" x14ac:dyDescent="0.25">
      <c r="G1046653" s="17"/>
    </row>
    <row r="1046654" spans="7:7" x14ac:dyDescent="0.25">
      <c r="G1046654" s="17"/>
    </row>
    <row r="1046655" spans="7:7" x14ac:dyDescent="0.25">
      <c r="G1046655" s="17"/>
    </row>
    <row r="1046656" spans="7:7" x14ac:dyDescent="0.25">
      <c r="G1046656" s="17"/>
    </row>
    <row r="1046657" spans="6:7" x14ac:dyDescent="0.25">
      <c r="G1046657" s="17"/>
    </row>
    <row r="1046658" spans="6:7" x14ac:dyDescent="0.25">
      <c r="G1046658" s="17"/>
    </row>
    <row r="1046659" spans="6:7" x14ac:dyDescent="0.25">
      <c r="G1046659" s="17"/>
    </row>
    <row r="1046660" spans="6:7" x14ac:dyDescent="0.25">
      <c r="G1046660" s="17"/>
    </row>
    <row r="1046661" spans="6:7" x14ac:dyDescent="0.25">
      <c r="F1046661" s="17"/>
      <c r="G1046661" s="17"/>
    </row>
    <row r="1046662" spans="6:7" x14ac:dyDescent="0.25">
      <c r="F1046662" s="17"/>
      <c r="G1046662" s="17"/>
    </row>
    <row r="1046663" spans="6:7" x14ac:dyDescent="0.25">
      <c r="F1046663" s="17"/>
      <c r="G1046663" s="17"/>
    </row>
    <row r="1046664" spans="6:7" x14ac:dyDescent="0.25">
      <c r="F1046664" s="17"/>
      <c r="G1046664" s="17"/>
    </row>
    <row r="1046665" spans="6:7" x14ac:dyDescent="0.25">
      <c r="F1046665" s="17"/>
      <c r="G1046665" s="17"/>
    </row>
    <row r="1046666" spans="6:7" x14ac:dyDescent="0.25">
      <c r="F1046666" s="17"/>
      <c r="G1046666" s="17"/>
    </row>
    <row r="1046667" spans="6:7" x14ac:dyDescent="0.25">
      <c r="F1046667" s="17"/>
      <c r="G1046667" s="17"/>
    </row>
    <row r="1046668" spans="6:7" x14ac:dyDescent="0.25">
      <c r="F1046668" s="17"/>
      <c r="G1046668" s="17"/>
    </row>
    <row r="1046669" spans="6:7" x14ac:dyDescent="0.25">
      <c r="F1046669" s="17"/>
      <c r="G1046669" s="17"/>
    </row>
    <row r="1046670" spans="6:7" x14ac:dyDescent="0.25">
      <c r="F1046670" s="17"/>
      <c r="G1046670" s="17"/>
    </row>
    <row r="1046671" spans="6:7" x14ac:dyDescent="0.25">
      <c r="F1046671" s="17"/>
      <c r="G1046671" s="17"/>
    </row>
    <row r="1046672" spans="6:7" x14ac:dyDescent="0.25">
      <c r="F1046672" s="17"/>
      <c r="G1046672" s="17"/>
    </row>
    <row r="1046673" spans="6:7" x14ac:dyDescent="0.25">
      <c r="F1046673" s="17"/>
      <c r="G1046673" s="17"/>
    </row>
    <row r="1046674" spans="6:7" x14ac:dyDescent="0.25">
      <c r="F1046674" s="17"/>
      <c r="G1046674" s="17"/>
    </row>
    <row r="1046675" spans="6:7" x14ac:dyDescent="0.25">
      <c r="F1046675" s="17"/>
      <c r="G1046675" s="17"/>
    </row>
    <row r="1046676" spans="6:7" x14ac:dyDescent="0.25">
      <c r="F1046676" s="17"/>
      <c r="G1046676" s="17"/>
    </row>
    <row r="1046677" spans="6:7" x14ac:dyDescent="0.25">
      <c r="G1046677" s="17"/>
    </row>
    <row r="1046678" spans="6:7" x14ac:dyDescent="0.25">
      <c r="G1046678" s="17"/>
    </row>
    <row r="1046679" spans="6:7" x14ac:dyDescent="0.25">
      <c r="G1046679" s="17"/>
    </row>
    <row r="1046680" spans="6:7" x14ac:dyDescent="0.25">
      <c r="G1046680" s="17"/>
    </row>
    <row r="1046681" spans="6:7" x14ac:dyDescent="0.25">
      <c r="G1046681" s="17"/>
    </row>
    <row r="1046682" spans="6:7" x14ac:dyDescent="0.25">
      <c r="G1046682" s="17"/>
    </row>
    <row r="1046683" spans="6:7" x14ac:dyDescent="0.25">
      <c r="G1046683" s="17"/>
    </row>
    <row r="1046684" spans="6:7" x14ac:dyDescent="0.25">
      <c r="G1046684" s="17"/>
    </row>
    <row r="1046685" spans="6:7" x14ac:dyDescent="0.25">
      <c r="G1046685" s="17"/>
    </row>
    <row r="1046686" spans="6:7" x14ac:dyDescent="0.25">
      <c r="G1046686" s="17"/>
    </row>
    <row r="1046687" spans="6:7" x14ac:dyDescent="0.25">
      <c r="G1046687" s="17"/>
    </row>
    <row r="1046688" spans="6:7" x14ac:dyDescent="0.25">
      <c r="G1046688" s="17"/>
    </row>
    <row r="1046689" spans="7:7" x14ac:dyDescent="0.25">
      <c r="G1046689" s="17"/>
    </row>
    <row r="1046690" spans="7:7" x14ac:dyDescent="0.25">
      <c r="G1046690" s="17"/>
    </row>
    <row r="1046691" spans="7:7" x14ac:dyDescent="0.25">
      <c r="G1046691" s="17"/>
    </row>
    <row r="1046692" spans="7:7" x14ac:dyDescent="0.25">
      <c r="G1046692" s="17"/>
    </row>
    <row r="1046693" spans="7:7" x14ac:dyDescent="0.25">
      <c r="G1046693" s="17"/>
    </row>
    <row r="1046694" spans="7:7" x14ac:dyDescent="0.25">
      <c r="G1046694" s="17"/>
    </row>
    <row r="1046695" spans="7:7" x14ac:dyDescent="0.25">
      <c r="G1046695" s="17"/>
    </row>
    <row r="1046696" spans="7:7" x14ac:dyDescent="0.25">
      <c r="G1046696" s="17"/>
    </row>
    <row r="1046697" spans="7:7" x14ac:dyDescent="0.25">
      <c r="G1046697" s="17"/>
    </row>
    <row r="1046698" spans="7:7" x14ac:dyDescent="0.25">
      <c r="G1046698" s="17"/>
    </row>
    <row r="1046699" spans="7:7" x14ac:dyDescent="0.25">
      <c r="G1046699" s="17"/>
    </row>
    <row r="1046700" spans="7:7" x14ac:dyDescent="0.25">
      <c r="G1046700" s="17"/>
    </row>
    <row r="1046701" spans="7:7" x14ac:dyDescent="0.25">
      <c r="G1046701" s="17"/>
    </row>
    <row r="1046702" spans="7:7" x14ac:dyDescent="0.25">
      <c r="G1046702" s="17"/>
    </row>
    <row r="1046703" spans="7:7" x14ac:dyDescent="0.25">
      <c r="G1046703" s="17"/>
    </row>
    <row r="1046704" spans="7:7" x14ac:dyDescent="0.25">
      <c r="G1046704" s="17"/>
    </row>
    <row r="1046705" spans="7:7" x14ac:dyDescent="0.25">
      <c r="G1046705" s="17"/>
    </row>
    <row r="1046706" spans="7:7" x14ac:dyDescent="0.25">
      <c r="G1046706" s="17"/>
    </row>
    <row r="1046707" spans="7:7" x14ac:dyDescent="0.25">
      <c r="G1046707" s="17"/>
    </row>
    <row r="1046708" spans="7:7" x14ac:dyDescent="0.25">
      <c r="G1046708" s="17"/>
    </row>
    <row r="1046709" spans="7:7" x14ac:dyDescent="0.25">
      <c r="G1046709" s="17"/>
    </row>
    <row r="1046710" spans="7:7" x14ac:dyDescent="0.25">
      <c r="G1046710" s="17"/>
    </row>
    <row r="1046711" spans="7:7" x14ac:dyDescent="0.25">
      <c r="G1046711" s="17"/>
    </row>
    <row r="1046712" spans="7:7" x14ac:dyDescent="0.25">
      <c r="G1046712" s="17"/>
    </row>
    <row r="1046713" spans="7:7" x14ac:dyDescent="0.25">
      <c r="G1046713" s="17"/>
    </row>
    <row r="1046714" spans="7:7" x14ac:dyDescent="0.25">
      <c r="G1046714" s="17"/>
    </row>
    <row r="1046715" spans="7:7" x14ac:dyDescent="0.25">
      <c r="G1046715" s="17"/>
    </row>
    <row r="1046716" spans="7:7" x14ac:dyDescent="0.25">
      <c r="G1046716" s="17"/>
    </row>
    <row r="1046717" spans="7:7" x14ac:dyDescent="0.25">
      <c r="G1046717" s="17"/>
    </row>
    <row r="1046718" spans="7:7" x14ac:dyDescent="0.25">
      <c r="G1046718" s="17"/>
    </row>
    <row r="1046719" spans="7:7" x14ac:dyDescent="0.25">
      <c r="G1046719" s="17"/>
    </row>
    <row r="1046720" spans="7:7" x14ac:dyDescent="0.25">
      <c r="G1046720" s="17"/>
    </row>
    <row r="1046721" spans="7:7" x14ac:dyDescent="0.25">
      <c r="G1046721" s="17"/>
    </row>
    <row r="1046722" spans="7:7" x14ac:dyDescent="0.25">
      <c r="G1046722" s="17"/>
    </row>
    <row r="1046723" spans="7:7" x14ac:dyDescent="0.25">
      <c r="G1046723" s="17"/>
    </row>
    <row r="1046724" spans="7:7" x14ac:dyDescent="0.25">
      <c r="G1046724" s="17"/>
    </row>
    <row r="1046725" spans="7:7" x14ac:dyDescent="0.25">
      <c r="G1046725" s="17"/>
    </row>
    <row r="1046726" spans="7:7" x14ac:dyDescent="0.25">
      <c r="G1046726" s="17"/>
    </row>
    <row r="1046727" spans="7:7" x14ac:dyDescent="0.25">
      <c r="G1046727" s="17"/>
    </row>
    <row r="1046728" spans="7:7" x14ac:dyDescent="0.25">
      <c r="G1046728" s="17"/>
    </row>
    <row r="1046729" spans="7:7" x14ac:dyDescent="0.25">
      <c r="G1046729" s="17"/>
    </row>
    <row r="1046730" spans="7:7" x14ac:dyDescent="0.25">
      <c r="G1046730" s="17"/>
    </row>
    <row r="1046731" spans="7:7" x14ac:dyDescent="0.25">
      <c r="G1046731" s="17"/>
    </row>
    <row r="1046732" spans="7:7" x14ac:dyDescent="0.25">
      <c r="G1046732" s="17"/>
    </row>
    <row r="1046733" spans="7:7" x14ac:dyDescent="0.25">
      <c r="G1046733" s="17"/>
    </row>
    <row r="1046734" spans="7:7" x14ac:dyDescent="0.25">
      <c r="G1046734" s="17"/>
    </row>
    <row r="1046735" spans="7:7" x14ac:dyDescent="0.25">
      <c r="G1046735" s="17"/>
    </row>
    <row r="1046736" spans="7:7" x14ac:dyDescent="0.25">
      <c r="G1046736" s="17"/>
    </row>
    <row r="1046737" spans="7:7" x14ac:dyDescent="0.25">
      <c r="G1046737" s="17"/>
    </row>
    <row r="1046738" spans="7:7" x14ac:dyDescent="0.25">
      <c r="G1046738" s="17"/>
    </row>
    <row r="1046739" spans="7:7" x14ac:dyDescent="0.25">
      <c r="G1046739" s="17"/>
    </row>
    <row r="1046740" spans="7:7" x14ac:dyDescent="0.25">
      <c r="G1046740" s="17"/>
    </row>
    <row r="1046741" spans="7:7" x14ac:dyDescent="0.25">
      <c r="G1046741" s="17">
        <f ca="1">G1046730:G1046741</f>
        <v>0</v>
      </c>
    </row>
    <row r="1046742" spans="7:7" x14ac:dyDescent="0.25">
      <c r="G1046742" s="17"/>
    </row>
    <row r="1046743" spans="7:7" x14ac:dyDescent="0.25">
      <c r="G1046743" s="17"/>
    </row>
    <row r="1046744" spans="7:7" x14ac:dyDescent="0.25">
      <c r="G1046744" s="17"/>
    </row>
    <row r="1046745" spans="7:7" x14ac:dyDescent="0.25">
      <c r="G1046745" s="17"/>
    </row>
    <row r="1046746" spans="7:7" x14ac:dyDescent="0.25">
      <c r="G1046746" s="17"/>
    </row>
    <row r="1046747" spans="7:7" x14ac:dyDescent="0.25">
      <c r="G1046747" s="17"/>
    </row>
    <row r="1046748" spans="7:7" x14ac:dyDescent="0.25">
      <c r="G1046748" s="17"/>
    </row>
    <row r="1046749" spans="7:7" x14ac:dyDescent="0.25">
      <c r="G1046749" s="17"/>
    </row>
    <row r="1046750" spans="7:7" x14ac:dyDescent="0.25">
      <c r="G1046750" s="17"/>
    </row>
    <row r="1046751" spans="7:7" x14ac:dyDescent="0.25">
      <c r="G1046751" s="17"/>
    </row>
    <row r="1046752" spans="7:7" x14ac:dyDescent="0.25">
      <c r="G1046752" s="17"/>
    </row>
    <row r="1046753" spans="7:7" x14ac:dyDescent="0.25">
      <c r="G1046753" s="17"/>
    </row>
    <row r="1046754" spans="7:7" x14ac:dyDescent="0.25">
      <c r="G1046754" s="17"/>
    </row>
    <row r="1046755" spans="7:7" x14ac:dyDescent="0.25">
      <c r="G1046755" s="17"/>
    </row>
    <row r="1046756" spans="7:7" x14ac:dyDescent="0.25">
      <c r="G1046756" s="17"/>
    </row>
    <row r="1046757" spans="7:7" x14ac:dyDescent="0.25">
      <c r="G1046757" s="17"/>
    </row>
    <row r="1046758" spans="7:7" x14ac:dyDescent="0.25">
      <c r="G1046758" s="17"/>
    </row>
    <row r="1046759" spans="7:7" x14ac:dyDescent="0.25">
      <c r="G1046759" s="17"/>
    </row>
    <row r="1046760" spans="7:7" x14ac:dyDescent="0.25">
      <c r="G1046760" s="17"/>
    </row>
    <row r="1046761" spans="7:7" x14ac:dyDescent="0.25">
      <c r="G1046761" s="17"/>
    </row>
    <row r="1046762" spans="7:7" x14ac:dyDescent="0.25">
      <c r="G1046762" s="17"/>
    </row>
    <row r="1046763" spans="7:7" x14ac:dyDescent="0.25">
      <c r="G1046763" s="17"/>
    </row>
    <row r="1046764" spans="7:7" x14ac:dyDescent="0.25">
      <c r="G1046764" s="17"/>
    </row>
    <row r="1046765" spans="7:7" x14ac:dyDescent="0.25">
      <c r="G1046765" s="17"/>
    </row>
    <row r="1046766" spans="7:7" x14ac:dyDescent="0.25">
      <c r="G1046766" s="17"/>
    </row>
    <row r="1046767" spans="7:7" x14ac:dyDescent="0.25">
      <c r="G1046767" s="17"/>
    </row>
    <row r="1046768" spans="7:7" x14ac:dyDescent="0.25">
      <c r="G1046768" s="17"/>
    </row>
    <row r="1046769" spans="7:7" x14ac:dyDescent="0.25">
      <c r="G1046769" s="17"/>
    </row>
    <row r="1046770" spans="7:7" x14ac:dyDescent="0.25">
      <c r="G1046770" s="17"/>
    </row>
    <row r="1046771" spans="7:7" x14ac:dyDescent="0.25">
      <c r="G1046771" s="17"/>
    </row>
    <row r="1046772" spans="7:7" x14ac:dyDescent="0.25">
      <c r="G1046772" s="17"/>
    </row>
    <row r="1046773" spans="7:7" x14ac:dyDescent="0.25">
      <c r="G1046773" s="17"/>
    </row>
    <row r="1046774" spans="7:7" x14ac:dyDescent="0.25">
      <c r="G1046774" s="17"/>
    </row>
    <row r="1046775" spans="7:7" x14ac:dyDescent="0.25">
      <c r="G1046775" s="17"/>
    </row>
    <row r="1046776" spans="7:7" x14ac:dyDescent="0.25">
      <c r="G1046776" s="17"/>
    </row>
    <row r="1046777" spans="7:7" x14ac:dyDescent="0.25">
      <c r="G1046777" s="17"/>
    </row>
    <row r="1046778" spans="7:7" x14ac:dyDescent="0.25">
      <c r="G1046778" s="17"/>
    </row>
    <row r="1046779" spans="7:7" x14ac:dyDescent="0.25">
      <c r="G1046779" s="17"/>
    </row>
    <row r="1046780" spans="7:7" x14ac:dyDescent="0.25">
      <c r="G1046780" s="17"/>
    </row>
    <row r="1046781" spans="7:7" x14ac:dyDescent="0.25">
      <c r="G1046781" s="17"/>
    </row>
    <row r="1046782" spans="7:7" x14ac:dyDescent="0.25">
      <c r="G1046782" s="17"/>
    </row>
    <row r="1046783" spans="7:7" x14ac:dyDescent="0.25">
      <c r="G1046783" s="17"/>
    </row>
    <row r="1046784" spans="7:7" x14ac:dyDescent="0.25">
      <c r="G1046784" s="17"/>
    </row>
    <row r="1046785" spans="7:7" x14ac:dyDescent="0.25">
      <c r="G1046785" s="17"/>
    </row>
    <row r="1046786" spans="7:7" x14ac:dyDescent="0.25">
      <c r="G1046786" s="17"/>
    </row>
    <row r="1046787" spans="7:7" x14ac:dyDescent="0.25">
      <c r="G1046787" s="17"/>
    </row>
    <row r="1046788" spans="7:7" x14ac:dyDescent="0.25">
      <c r="G1046788" s="17"/>
    </row>
    <row r="1046789" spans="7:7" x14ac:dyDescent="0.25">
      <c r="G1046789" s="17"/>
    </row>
    <row r="1046790" spans="7:7" x14ac:dyDescent="0.25">
      <c r="G1046790" s="17"/>
    </row>
    <row r="1046791" spans="7:7" x14ac:dyDescent="0.25">
      <c r="G1046791" s="17"/>
    </row>
    <row r="1046792" spans="7:7" x14ac:dyDescent="0.25">
      <c r="G1046792" s="17"/>
    </row>
    <row r="1046793" spans="7:7" x14ac:dyDescent="0.25">
      <c r="G1046793" s="17"/>
    </row>
    <row r="1046794" spans="7:7" x14ac:dyDescent="0.25">
      <c r="G1046794" s="17"/>
    </row>
    <row r="1046795" spans="7:7" x14ac:dyDescent="0.25">
      <c r="G1046795" s="17"/>
    </row>
    <row r="1046796" spans="7:7" x14ac:dyDescent="0.25">
      <c r="G1046796" s="17"/>
    </row>
    <row r="1046797" spans="7:7" x14ac:dyDescent="0.25">
      <c r="G1046797" s="17"/>
    </row>
    <row r="1046798" spans="7:7" x14ac:dyDescent="0.25">
      <c r="G1046798" s="17"/>
    </row>
    <row r="1046799" spans="7:7" x14ac:dyDescent="0.25">
      <c r="G1046799" s="17"/>
    </row>
    <row r="1046800" spans="7:7" x14ac:dyDescent="0.25">
      <c r="G1046800" s="17"/>
    </row>
    <row r="1046801" spans="7:7" x14ac:dyDescent="0.25">
      <c r="G1046801" s="17"/>
    </row>
    <row r="1046802" spans="7:7" x14ac:dyDescent="0.25">
      <c r="G1046802" s="17"/>
    </row>
    <row r="1046803" spans="7:7" x14ac:dyDescent="0.25">
      <c r="G1046803" s="17"/>
    </row>
    <row r="1046804" spans="7:7" x14ac:dyDescent="0.25">
      <c r="G1046804" s="17"/>
    </row>
    <row r="1046805" spans="7:7" x14ac:dyDescent="0.25">
      <c r="G1046805" s="17"/>
    </row>
    <row r="1046806" spans="7:7" x14ac:dyDescent="0.25">
      <c r="G1046806" s="17"/>
    </row>
    <row r="1046807" spans="7:7" x14ac:dyDescent="0.25">
      <c r="G1046807" s="17"/>
    </row>
    <row r="1046808" spans="7:7" x14ac:dyDescent="0.25">
      <c r="G1046808" s="17"/>
    </row>
    <row r="1046809" spans="7:7" x14ac:dyDescent="0.25">
      <c r="G1046809" s="17"/>
    </row>
    <row r="1046810" spans="7:7" x14ac:dyDescent="0.25">
      <c r="G1046810" s="17"/>
    </row>
    <row r="1046811" spans="7:7" x14ac:dyDescent="0.25">
      <c r="G1046811" s="17"/>
    </row>
    <row r="1046812" spans="7:7" x14ac:dyDescent="0.25">
      <c r="G1046812" s="17"/>
    </row>
    <row r="1046813" spans="7:7" x14ac:dyDescent="0.25">
      <c r="G1046813" s="17"/>
    </row>
    <row r="1046814" spans="7:7" x14ac:dyDescent="0.25">
      <c r="G1046814" s="17"/>
    </row>
    <row r="1046815" spans="7:7" x14ac:dyDescent="0.25">
      <c r="G1046815" s="17"/>
    </row>
    <row r="1046816" spans="7:7" x14ac:dyDescent="0.25">
      <c r="G1046816" s="17"/>
    </row>
    <row r="1046817" spans="7:7" x14ac:dyDescent="0.25">
      <c r="G1046817" s="17"/>
    </row>
    <row r="1046818" spans="7:7" x14ac:dyDescent="0.25">
      <c r="G1046818" s="17"/>
    </row>
    <row r="1046819" spans="7:7" x14ac:dyDescent="0.25">
      <c r="G1046819" s="17"/>
    </row>
    <row r="1046820" spans="7:7" x14ac:dyDescent="0.25">
      <c r="G1046820" s="17"/>
    </row>
    <row r="1046821" spans="7:7" x14ac:dyDescent="0.25">
      <c r="G1046821" s="17"/>
    </row>
    <row r="1046822" spans="7:7" x14ac:dyDescent="0.25">
      <c r="G1046822" s="17"/>
    </row>
    <row r="1046823" spans="7:7" x14ac:dyDescent="0.25">
      <c r="G1046823" s="17"/>
    </row>
    <row r="1046824" spans="7:7" x14ac:dyDescent="0.25">
      <c r="G1046824" s="17"/>
    </row>
    <row r="1046825" spans="7:7" x14ac:dyDescent="0.25">
      <c r="G1046825" s="17"/>
    </row>
    <row r="1046826" spans="7:7" x14ac:dyDescent="0.25">
      <c r="G1046826" s="17"/>
    </row>
    <row r="1046827" spans="7:7" x14ac:dyDescent="0.25">
      <c r="G1046827" s="17"/>
    </row>
    <row r="1046828" spans="7:7" x14ac:dyDescent="0.25">
      <c r="G1046828" s="17"/>
    </row>
    <row r="1046829" spans="7:7" x14ac:dyDescent="0.25">
      <c r="G1046829" s="17"/>
    </row>
    <row r="1046830" spans="7:7" x14ac:dyDescent="0.25">
      <c r="G1046830" s="17"/>
    </row>
    <row r="1046831" spans="7:7" x14ac:dyDescent="0.25">
      <c r="G1046831" s="17"/>
    </row>
    <row r="1046832" spans="7:7" x14ac:dyDescent="0.25">
      <c r="G1046832" s="17"/>
    </row>
    <row r="1046833" spans="7:7" x14ac:dyDescent="0.25">
      <c r="G1046833" s="17"/>
    </row>
    <row r="1046834" spans="7:7" x14ac:dyDescent="0.25">
      <c r="G1046834" s="17"/>
    </row>
    <row r="1046835" spans="7:7" x14ac:dyDescent="0.25">
      <c r="G1046835" s="17"/>
    </row>
    <row r="1046836" spans="7:7" x14ac:dyDescent="0.25">
      <c r="G1046836" s="17"/>
    </row>
    <row r="1046837" spans="7:7" x14ac:dyDescent="0.25">
      <c r="G1046837" s="17"/>
    </row>
    <row r="1046838" spans="7:7" x14ac:dyDescent="0.25">
      <c r="G1046838" s="17"/>
    </row>
    <row r="1046839" spans="7:7" x14ac:dyDescent="0.25">
      <c r="G1046839" s="17"/>
    </row>
    <row r="1046840" spans="7:7" x14ac:dyDescent="0.25">
      <c r="G1046840" s="17"/>
    </row>
    <row r="1046841" spans="7:7" x14ac:dyDescent="0.25">
      <c r="G1046841" s="17"/>
    </row>
    <row r="1046842" spans="7:7" x14ac:dyDescent="0.25">
      <c r="G1046842" s="17"/>
    </row>
    <row r="1046843" spans="7:7" x14ac:dyDescent="0.25">
      <c r="G1046843" s="17">
        <f ca="1">G1046838:G1046843=G1046759:G1046843</f>
        <v>0</v>
      </c>
    </row>
    <row r="1046844" spans="7:7" x14ac:dyDescent="0.25">
      <c r="G1046844" s="17"/>
    </row>
    <row r="1046845" spans="7:7" x14ac:dyDescent="0.25">
      <c r="G1046845" s="17"/>
    </row>
    <row r="1046846" spans="7:7" x14ac:dyDescent="0.25">
      <c r="G1046846" s="17"/>
    </row>
    <row r="1046847" spans="7:7" x14ac:dyDescent="0.25">
      <c r="G1046847" s="17"/>
    </row>
    <row r="1046848" spans="7:7" x14ac:dyDescent="0.25">
      <c r="G1046848" s="17"/>
    </row>
    <row r="1046849" spans="7:7" x14ac:dyDescent="0.25">
      <c r="G1046849" s="17"/>
    </row>
    <row r="1046850" spans="7:7" x14ac:dyDescent="0.25">
      <c r="G1046850" s="17"/>
    </row>
    <row r="1046851" spans="7:7" x14ac:dyDescent="0.25">
      <c r="G1046851" s="17"/>
    </row>
    <row r="1046852" spans="7:7" x14ac:dyDescent="0.25">
      <c r="G1046852" s="17"/>
    </row>
    <row r="1046853" spans="7:7" x14ac:dyDescent="0.25">
      <c r="G1046853" s="17"/>
    </row>
    <row r="1046854" spans="7:7" x14ac:dyDescent="0.25">
      <c r="G1046854" s="17"/>
    </row>
    <row r="1046855" spans="7:7" x14ac:dyDescent="0.25">
      <c r="G1046855" s="17"/>
    </row>
    <row r="1046856" spans="7:7" x14ac:dyDescent="0.25">
      <c r="G1046856" s="17"/>
    </row>
    <row r="1046857" spans="7:7" x14ac:dyDescent="0.25">
      <c r="G1046857" s="17"/>
    </row>
    <row r="1046858" spans="7:7" x14ac:dyDescent="0.25">
      <c r="G1046858" s="17"/>
    </row>
    <row r="1046859" spans="7:7" x14ac:dyDescent="0.25">
      <c r="G1046859" s="17"/>
    </row>
    <row r="1046860" spans="7:7" x14ac:dyDescent="0.25">
      <c r="G1046860" s="17"/>
    </row>
    <row r="1046861" spans="7:7" x14ac:dyDescent="0.25">
      <c r="G1046861" s="17"/>
    </row>
    <row r="1046862" spans="7:7" x14ac:dyDescent="0.25">
      <c r="G1046862" s="17"/>
    </row>
    <row r="1046863" spans="7:7" x14ac:dyDescent="0.25">
      <c r="G1046863" s="17"/>
    </row>
    <row r="1046864" spans="7:7" x14ac:dyDescent="0.25">
      <c r="G1046864" s="17"/>
    </row>
    <row r="1046865" spans="7:7" x14ac:dyDescent="0.25">
      <c r="G1046865" s="17"/>
    </row>
    <row r="1046866" spans="7:7" x14ac:dyDescent="0.25">
      <c r="G1046866" s="17"/>
    </row>
    <row r="1046867" spans="7:7" x14ac:dyDescent="0.25">
      <c r="G1046867" s="17"/>
    </row>
    <row r="1046868" spans="7:7" x14ac:dyDescent="0.25">
      <c r="G1046868" s="17"/>
    </row>
    <row r="1046869" spans="7:7" x14ac:dyDescent="0.25">
      <c r="G1046869" s="17"/>
    </row>
    <row r="1046870" spans="7:7" x14ac:dyDescent="0.25">
      <c r="G1046870" s="17"/>
    </row>
    <row r="1046871" spans="7:7" x14ac:dyDescent="0.25">
      <c r="G1046871" s="17"/>
    </row>
    <row r="1046872" spans="7:7" x14ac:dyDescent="0.25">
      <c r="G1046872" s="17"/>
    </row>
    <row r="1046873" spans="7:7" x14ac:dyDescent="0.25">
      <c r="G1046873" s="17"/>
    </row>
    <row r="1046874" spans="7:7" x14ac:dyDescent="0.25">
      <c r="G1046874" s="17"/>
    </row>
    <row r="1046875" spans="7:7" x14ac:dyDescent="0.25">
      <c r="G1046875" s="17"/>
    </row>
    <row r="1046876" spans="7:7" x14ac:dyDescent="0.25">
      <c r="G1046876" s="17"/>
    </row>
    <row r="1046877" spans="7:7" x14ac:dyDescent="0.25">
      <c r="G1046877" s="17"/>
    </row>
    <row r="1046878" spans="7:7" x14ac:dyDescent="0.25">
      <c r="G1046878" s="17"/>
    </row>
    <row r="1046879" spans="7:7" x14ac:dyDescent="0.25">
      <c r="G1046879" s="17"/>
    </row>
    <row r="1046880" spans="7:7" x14ac:dyDescent="0.25">
      <c r="G1046880" s="17"/>
    </row>
    <row r="1046881" spans="7:7" x14ac:dyDescent="0.25">
      <c r="G1046881" s="17"/>
    </row>
    <row r="1046882" spans="7:7" x14ac:dyDescent="0.25">
      <c r="G1046882" s="17"/>
    </row>
    <row r="1046883" spans="7:7" x14ac:dyDescent="0.25">
      <c r="G1046883" s="17"/>
    </row>
    <row r="1046884" spans="7:7" x14ac:dyDescent="0.25">
      <c r="G1046884" s="17"/>
    </row>
    <row r="1046885" spans="7:7" x14ac:dyDescent="0.25">
      <c r="G1046885" s="17"/>
    </row>
    <row r="1046886" spans="7:7" x14ac:dyDescent="0.25">
      <c r="G1046886" s="17"/>
    </row>
    <row r="1046887" spans="7:7" x14ac:dyDescent="0.25">
      <c r="G1046887" s="17"/>
    </row>
    <row r="1046888" spans="7:7" x14ac:dyDescent="0.25">
      <c r="G1046888" s="17"/>
    </row>
    <row r="1048313" spans="7:7" x14ac:dyDescent="0.25">
      <c r="G1048313" s="17"/>
    </row>
    <row r="1048314" spans="7:7" x14ac:dyDescent="0.25">
      <c r="G1048314" s="17"/>
    </row>
    <row r="1048315" spans="7:7" x14ac:dyDescent="0.25">
      <c r="G1048315" s="17"/>
    </row>
    <row r="1048316" spans="7:7" x14ac:dyDescent="0.25">
      <c r="G1048316" s="17"/>
    </row>
    <row r="1048317" spans="7:7" x14ac:dyDescent="0.25">
      <c r="G1048317" s="17"/>
    </row>
    <row r="1048318" spans="7:7" x14ac:dyDescent="0.25">
      <c r="G1048318" s="17"/>
    </row>
    <row r="1048319" spans="7:7" x14ac:dyDescent="0.25">
      <c r="G1048319" s="17"/>
    </row>
    <row r="1048320" spans="7:7" x14ac:dyDescent="0.25">
      <c r="G1048320" s="17"/>
    </row>
    <row r="1048321" spans="7:7" x14ac:dyDescent="0.25">
      <c r="G1048321" s="17"/>
    </row>
    <row r="1048322" spans="7:7" x14ac:dyDescent="0.25">
      <c r="G1048322" s="17"/>
    </row>
    <row r="1048323" spans="7:7" x14ac:dyDescent="0.25">
      <c r="G1048323" s="17"/>
    </row>
    <row r="1048324" spans="7:7" x14ac:dyDescent="0.25">
      <c r="G1048324" s="17"/>
    </row>
    <row r="1048325" spans="7:7" x14ac:dyDescent="0.25">
      <c r="G1048325" s="17"/>
    </row>
    <row r="1048326" spans="7:7" x14ac:dyDescent="0.25">
      <c r="G1048326" s="17"/>
    </row>
    <row r="1048327" spans="7:7" x14ac:dyDescent="0.25">
      <c r="G1048327" s="17"/>
    </row>
    <row r="1048328" spans="7:7" x14ac:dyDescent="0.25">
      <c r="G1048328" s="17"/>
    </row>
    <row r="1048329" spans="7:7" x14ac:dyDescent="0.25">
      <c r="G1048329" s="17"/>
    </row>
    <row r="1048330" spans="7:7" x14ac:dyDescent="0.25">
      <c r="G1048330" s="17"/>
    </row>
    <row r="1048331" spans="7:7" x14ac:dyDescent="0.25">
      <c r="G1048331" s="17"/>
    </row>
    <row r="1048332" spans="7:7" x14ac:dyDescent="0.25">
      <c r="G1048332" s="17"/>
    </row>
    <row r="1048333" spans="7:7" x14ac:dyDescent="0.25">
      <c r="G1048333" s="17"/>
    </row>
    <row r="1048334" spans="7:7" x14ac:dyDescent="0.25">
      <c r="G1048334" s="17"/>
    </row>
    <row r="1048335" spans="7:7" x14ac:dyDescent="0.25">
      <c r="G1048335" s="17"/>
    </row>
    <row r="1048336" spans="7:7" x14ac:dyDescent="0.25">
      <c r="G1048336" s="17"/>
    </row>
    <row r="1048337" spans="7:7" x14ac:dyDescent="0.25">
      <c r="G1048337" s="17"/>
    </row>
    <row r="1048338" spans="7:7" x14ac:dyDescent="0.25">
      <c r="G1048338" s="17"/>
    </row>
    <row r="1048339" spans="7:7" x14ac:dyDescent="0.25">
      <c r="G1048339" s="17"/>
    </row>
    <row r="1048340" spans="7:7" x14ac:dyDescent="0.25">
      <c r="G1048340" s="17"/>
    </row>
    <row r="1048341" spans="7:7" x14ac:dyDescent="0.25">
      <c r="G1048341" s="17"/>
    </row>
    <row r="1048342" spans="7:7" x14ac:dyDescent="0.25">
      <c r="G1048342" s="17"/>
    </row>
    <row r="1048343" spans="7:7" x14ac:dyDescent="0.25">
      <c r="G1048343" s="17"/>
    </row>
    <row r="1048344" spans="7:7" x14ac:dyDescent="0.25">
      <c r="G1048344" s="17"/>
    </row>
    <row r="1048345" spans="7:7" x14ac:dyDescent="0.25">
      <c r="G1048345" s="17"/>
    </row>
    <row r="1048346" spans="7:7" x14ac:dyDescent="0.25">
      <c r="G1048346" s="17"/>
    </row>
    <row r="1048347" spans="7:7" x14ac:dyDescent="0.25">
      <c r="G1048347" s="17"/>
    </row>
    <row r="1048348" spans="7:7" x14ac:dyDescent="0.25">
      <c r="G1048348" s="17"/>
    </row>
    <row r="1048349" spans="7:7" x14ac:dyDescent="0.25">
      <c r="G1048349" s="17"/>
    </row>
    <row r="1048350" spans="7:7" x14ac:dyDescent="0.25">
      <c r="G1048350" s="17"/>
    </row>
    <row r="1048351" spans="7:7" x14ac:dyDescent="0.25">
      <c r="G1048351" s="17"/>
    </row>
    <row r="1048352" spans="7:7" x14ac:dyDescent="0.25">
      <c r="G1048352" s="17"/>
    </row>
    <row r="1048353" spans="7:7" x14ac:dyDescent="0.25">
      <c r="G1048353" s="17"/>
    </row>
    <row r="1048354" spans="7:7" x14ac:dyDescent="0.25">
      <c r="G1048354" s="17"/>
    </row>
    <row r="1048355" spans="7:7" x14ac:dyDescent="0.25">
      <c r="G1048355" s="17"/>
    </row>
    <row r="1048356" spans="7:7" x14ac:dyDescent="0.25">
      <c r="G1048356" s="1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Windows 7 PoInT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PROMOCION_2</dc:creator>
  <cp:lastModifiedBy>PROMOCION_2</cp:lastModifiedBy>
  <cp:lastPrinted>2023-02-21T20:03:52Z</cp:lastPrinted>
  <dcterms:created xsi:type="dcterms:W3CDTF">2022-11-15T20:41:40Z</dcterms:created>
  <dcterms:modified xsi:type="dcterms:W3CDTF">2024-08-26T18:55:30Z</dcterms:modified>
</cp:coreProperties>
</file>