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\Desktop\CONSEJO 2024-2027\"/>
    </mc:Choice>
  </mc:AlternateContent>
  <bookViews>
    <workbookView xWindow="0" yWindow="0" windowWidth="20490" windowHeight="71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13" i="1"/>
  <c r="G14" i="1"/>
  <c r="G10" i="1"/>
  <c r="G8" i="1"/>
  <c r="G6" i="1"/>
  <c r="G5" i="1"/>
  <c r="G4" i="1"/>
  <c r="G7" i="1"/>
  <c r="G9" i="1"/>
  <c r="G11" i="1"/>
  <c r="G15" i="1"/>
  <c r="G3" i="1"/>
</calcChain>
</file>

<file path=xl/sharedStrings.xml><?xml version="1.0" encoding="utf-8"?>
<sst xmlns="http://schemas.openxmlformats.org/spreadsheetml/2006/main" count="60" uniqueCount="34">
  <si>
    <t xml:space="preserve">CONSEJERO </t>
  </si>
  <si>
    <t>CARGO</t>
  </si>
  <si>
    <t>SEGUNDA SESION</t>
  </si>
  <si>
    <t xml:space="preserve">No. </t>
  </si>
  <si>
    <t xml:space="preserve">Presidente del consejo </t>
  </si>
  <si>
    <t>Vocal Dirección de Desarrollo Economico</t>
  </si>
  <si>
    <t xml:space="preserve">Vocal del sector gastronomico </t>
  </si>
  <si>
    <t xml:space="preserve">Vocal del Sector Artesanal </t>
  </si>
  <si>
    <t>LISTA DE ASISTENCIA DE LOS MIEMBROS DEL CONSEJO CIUDADANO CONSULTIVO DE TURISMO</t>
  </si>
  <si>
    <t>*</t>
  </si>
  <si>
    <t>% DE ASISTENCIA</t>
  </si>
  <si>
    <t>M.V.Z Hugo David Garcia Vargas</t>
  </si>
  <si>
    <t>Lic. Angelica Edith Sandoval Lopez</t>
  </si>
  <si>
    <t>Julio Cesar Delgadillo Guzman</t>
  </si>
  <si>
    <t>Vocal Regidora Presidenta de la comision de Turismo</t>
  </si>
  <si>
    <t xml:space="preserve">Celina Milagros Camarena Serrano </t>
  </si>
  <si>
    <t>Cuauhtemoc Cuevas Torres</t>
  </si>
  <si>
    <t xml:space="preserve">Presidente Ejecutivo </t>
  </si>
  <si>
    <t>Luis Barragan Chavez</t>
  </si>
  <si>
    <t>Adolfo Rameño Pinto</t>
  </si>
  <si>
    <t>Raquel Garcia Pinto</t>
  </si>
  <si>
    <t>Francisco Cuevas Martin</t>
  </si>
  <si>
    <t>Miriam Magdalena Moya Cornejo</t>
  </si>
  <si>
    <t xml:space="preserve">Vocal Turismo de Negocio </t>
  </si>
  <si>
    <t>Vocal de Eco turismo y turismo de aventura</t>
  </si>
  <si>
    <t xml:space="preserve">Vocal del Sector Hotelero </t>
  </si>
  <si>
    <t>Ma. Teresa Cortés Cárdenas</t>
  </si>
  <si>
    <t>Alfonso Guevara Renovato</t>
  </si>
  <si>
    <t>Ítalo Brandi GarcÍa</t>
  </si>
  <si>
    <t xml:space="preserve">Secretario Técnico del Consejo </t>
  </si>
  <si>
    <t>falta justificada</t>
  </si>
  <si>
    <t xml:space="preserve">falta </t>
  </si>
  <si>
    <t>PRIMER SESION 11 ABR</t>
  </si>
  <si>
    <t>INSTALACION 07 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</si>
</sst>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1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1" fillId="3" borderId="2" xfId="2" applyFont="1" applyBorder="1" applyAlignment="1">
      <alignment horizontal="center" vertical="center" wrapText="1"/>
    </xf>
    <xf numFmtId="0" fontId="0" fillId="0" borderId="1" xfId="0" applyBorder="1"/>
    <xf numFmtId="0" fontId="1" fillId="3" borderId="2" xfId="2" applyFont="1" applyBorder="1" applyAlignment="1"/>
    <xf numFmtId="0" fontId="1" fillId="3" borderId="11" xfId="2" applyFont="1" applyBorder="1" applyAlignment="1">
      <alignment horizontal="center" vertical="center" wrapText="1"/>
    </xf>
    <xf numFmtId="0" fontId="1" fillId="2" borderId="6" xfId="1" applyFont="1" applyBorder="1" applyAlignment="1">
      <alignment horizontal="center"/>
    </xf>
    <xf numFmtId="0" fontId="1" fillId="2" borderId="3" xfId="1" applyFont="1" applyBorder="1" applyAlignment="1">
      <alignment horizontal="center"/>
    </xf>
    <xf numFmtId="0" fontId="1" fillId="2" borderId="9" xfId="1" applyFont="1" applyBorder="1" applyAlignment="1">
      <alignment horizontal="center"/>
    </xf>
    <xf numFmtId="0" fontId="1" fillId="3" borderId="13" xfId="2" applyFont="1" applyBorder="1" applyAlignment="1">
      <alignment horizontal="center" vertical="center" wrapText="1"/>
    </xf>
    <xf numFmtId="0" fontId="0" fillId="0" borderId="12" xfId="0" applyBorder="1"/>
    <xf numFmtId="0" fontId="0" fillId="0" borderId="14" xfId="0" applyBorder="1"/>
  </cellXfs>
  <cellStyles count="3">
    <cellStyle name="60% - Énfasis6" xfId="2" builtinId="52"/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ltUpDiag">
              <a:fgClr>
                <a:schemeClr val="accent2"/>
              </a:fgClr>
              <a:bgClr>
                <a:schemeClr val="lt1"/>
              </a:bgClr>
            </a:patt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Hoja1!$B$3:$E$15</c15:sqref>
                  </c15:fullRef>
                  <c15:levelRef>
                    <c15:sqref>Hoja1!$B$3:$B$15</c15:sqref>
                  </c15:levelRef>
                </c:ext>
              </c:extLst>
              <c:f>Hoja1!$B$3:$B$15</c:f>
              <c:strCache>
                <c:ptCount val="13"/>
                <c:pt idx="0">
                  <c:v>M.V.Z Hugo David Garcia Vargas</c:v>
                </c:pt>
                <c:pt idx="1">
                  <c:v>Julio Cesar Delgadillo Guzman</c:v>
                </c:pt>
                <c:pt idx="2">
                  <c:v>Cuauhtemoc Cuevas Torres</c:v>
                </c:pt>
                <c:pt idx="3">
                  <c:v>Celina Milagros Camarena Serrano </c:v>
                </c:pt>
                <c:pt idx="4">
                  <c:v>Lic. Angelica Edith Sandoval Lopez</c:v>
                </c:pt>
                <c:pt idx="5">
                  <c:v>Luis Barragan Chavez</c:v>
                </c:pt>
                <c:pt idx="6">
                  <c:v>Adolfo Rameño Pinto</c:v>
                </c:pt>
                <c:pt idx="7">
                  <c:v>Raquel Garcia Pinto</c:v>
                </c:pt>
                <c:pt idx="8">
                  <c:v>Francisco Cuevas Martin</c:v>
                </c:pt>
                <c:pt idx="9">
                  <c:v>Miriam Magdalena Moya Cornejo</c:v>
                </c:pt>
                <c:pt idx="10">
                  <c:v>Ma. Teresa Cortés Cárdenas</c:v>
                </c:pt>
                <c:pt idx="11">
                  <c:v>Alfonso Guevara Renovato</c:v>
                </c:pt>
                <c:pt idx="12">
                  <c:v>Ítalo Brandi GarcÍa</c:v>
                </c:pt>
              </c:strCache>
            </c:strRef>
          </c:cat>
          <c:val>
            <c:numRef>
              <c:f>Hoja1!$G$3:$G$15</c:f>
              <c:numCache>
                <c:formatCode>General</c:formatCode>
                <c:ptCount val="13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50</c:v>
                </c:pt>
                <c:pt idx="5">
                  <c:v>100</c:v>
                </c:pt>
                <c:pt idx="6">
                  <c:v>50</c:v>
                </c:pt>
                <c:pt idx="7">
                  <c:v>100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-20"/>
        <c:axId val="358022344"/>
        <c:axId val="35802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pattFill prst="ltUpDiag">
                    <a:fgClr>
                      <a:schemeClr val="accent1"/>
                    </a:fgClr>
                    <a:bgClr>
                      <a:schemeClr val="lt1"/>
                    </a:bgClr>
                  </a:patt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Hoja1!$B$3:$E$15</c15:sqref>
                        </c15:fullRef>
                        <c15:levelRef>
                          <c15:sqref>Hoja1!$B$3:$B$15</c15:sqref>
                        </c15:levelRef>
                        <c15:formulaRef>
                          <c15:sqref>Hoja1!$B$3:$B$15</c15:sqref>
                        </c15:formulaRef>
                      </c:ext>
                    </c:extLst>
                    <c:strCache>
                      <c:ptCount val="13"/>
                      <c:pt idx="0">
                        <c:v>M.V.Z Hugo David Garcia Vargas</c:v>
                      </c:pt>
                      <c:pt idx="1">
                        <c:v>Julio Cesar Delgadillo Guzman</c:v>
                      </c:pt>
                      <c:pt idx="2">
                        <c:v>Cuauhtemoc Cuevas Torres</c:v>
                      </c:pt>
                      <c:pt idx="3">
                        <c:v>Celina Milagros Camarena Serrano </c:v>
                      </c:pt>
                      <c:pt idx="4">
                        <c:v>Lic. Angelica Edith Sandoval Lopez</c:v>
                      </c:pt>
                      <c:pt idx="5">
                        <c:v>Luis Barragan Chavez</c:v>
                      </c:pt>
                      <c:pt idx="6">
                        <c:v>Adolfo Rameño Pinto</c:v>
                      </c:pt>
                      <c:pt idx="7">
                        <c:v>Raquel Garcia Pinto</c:v>
                      </c:pt>
                      <c:pt idx="8">
                        <c:v>Francisco Cuevas Martin</c:v>
                      </c:pt>
                      <c:pt idx="9">
                        <c:v>Miriam Magdalena Moya Cornejo</c:v>
                      </c:pt>
                      <c:pt idx="10">
                        <c:v>Ma. Teresa Cortés Cárdenas</c:v>
                      </c:pt>
                      <c:pt idx="11">
                        <c:v>Alfonso Guevara Renovato</c:v>
                      </c:pt>
                      <c:pt idx="12">
                        <c:v>Ítalo Brandi GarcÍa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Hoja1!$F$3:$F$15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</c:ext>
        </c:extLst>
      </c:barChart>
      <c:catAx>
        <c:axId val="358022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accent1">
                <a:lumMod val="60000"/>
                <a:lumOff val="4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5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8021952"/>
        <c:crosses val="autoZero"/>
        <c:auto val="1"/>
        <c:lblAlgn val="ctr"/>
        <c:lblOffset val="100"/>
        <c:noMultiLvlLbl val="0"/>
      </c:catAx>
      <c:valAx>
        <c:axId val="358021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8022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6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800" kern="1200" cap="all" spc="150" normalizeH="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70000"/>
        </a:schemeClr>
      </a:solidFill>
    </cs:spPr>
    <cs:defRPr sz="900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1</xdr:row>
      <xdr:rowOff>90487</xdr:rowOff>
    </xdr:from>
    <xdr:to>
      <xdr:col>13</xdr:col>
      <xdr:colOff>161925</xdr:colOff>
      <xdr:row>14</xdr:row>
      <xdr:rowOff>157162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topLeftCell="B1" workbookViewId="0">
      <selection activeCell="I22" sqref="I22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48.5703125" bestFit="1" customWidth="1"/>
    <col min="4" max="4" width="15.42578125" customWidth="1"/>
    <col min="5" max="6" width="17.85546875" customWidth="1"/>
    <col min="7" max="7" width="16.85546875" customWidth="1"/>
  </cols>
  <sheetData>
    <row r="1" spans="1:8" ht="15.75" thickBot="1" x14ac:dyDescent="0.3">
      <c r="A1" s="10" t="s">
        <v>8</v>
      </c>
      <c r="B1" s="11"/>
      <c r="C1" s="11"/>
      <c r="D1" s="11"/>
      <c r="E1" s="11"/>
      <c r="F1" s="11"/>
      <c r="G1" s="12"/>
    </row>
    <row r="2" spans="1:8" ht="30.75" thickBot="1" x14ac:dyDescent="0.3">
      <c r="A2" s="8" t="s">
        <v>3</v>
      </c>
      <c r="B2" s="8" t="s">
        <v>0</v>
      </c>
      <c r="C2" s="8" t="s">
        <v>1</v>
      </c>
      <c r="D2" s="9" t="s">
        <v>33</v>
      </c>
      <c r="E2" s="6" t="s">
        <v>32</v>
      </c>
      <c r="F2" s="9" t="s">
        <v>2</v>
      </c>
      <c r="G2" s="13" t="s">
        <v>10</v>
      </c>
    </row>
    <row r="3" spans="1:8" x14ac:dyDescent="0.25">
      <c r="A3" s="5">
        <v>1</v>
      </c>
      <c r="B3" s="5" t="s">
        <v>11</v>
      </c>
      <c r="C3" s="5" t="s">
        <v>4</v>
      </c>
      <c r="D3" s="7" t="s">
        <v>9</v>
      </c>
      <c r="E3" s="5" t="s">
        <v>30</v>
      </c>
      <c r="F3" s="7"/>
      <c r="G3" s="14">
        <f>(1/2)*100</f>
        <v>50</v>
      </c>
      <c r="H3" s="15"/>
    </row>
    <row r="4" spans="1:8" x14ac:dyDescent="0.25">
      <c r="A4" s="1">
        <v>2</v>
      </c>
      <c r="B4" s="1" t="s">
        <v>13</v>
      </c>
      <c r="C4" s="1" t="s">
        <v>29</v>
      </c>
      <c r="D4" s="3" t="s">
        <v>9</v>
      </c>
      <c r="E4" s="1" t="s">
        <v>9</v>
      </c>
      <c r="F4" s="3"/>
      <c r="G4" s="14">
        <f>(2/2)*100</f>
        <v>100</v>
      </c>
    </row>
    <row r="5" spans="1:8" x14ac:dyDescent="0.25">
      <c r="A5" s="1">
        <v>3</v>
      </c>
      <c r="B5" s="1" t="s">
        <v>16</v>
      </c>
      <c r="C5" s="1" t="s">
        <v>17</v>
      </c>
      <c r="D5" s="3" t="s">
        <v>9</v>
      </c>
      <c r="E5" s="1" t="s">
        <v>9</v>
      </c>
      <c r="F5" s="3"/>
      <c r="G5" s="14">
        <f t="shared" ref="G5:G6" si="0">(2/2)*100</f>
        <v>100</v>
      </c>
    </row>
    <row r="6" spans="1:8" x14ac:dyDescent="0.25">
      <c r="A6" s="1">
        <v>4</v>
      </c>
      <c r="B6" s="1" t="s">
        <v>15</v>
      </c>
      <c r="C6" s="1" t="s">
        <v>14</v>
      </c>
      <c r="D6" s="3" t="s">
        <v>9</v>
      </c>
      <c r="E6" s="1" t="s">
        <v>9</v>
      </c>
      <c r="F6" s="3"/>
      <c r="G6" s="14">
        <f t="shared" si="0"/>
        <v>100</v>
      </c>
    </row>
    <row r="7" spans="1:8" x14ac:dyDescent="0.25">
      <c r="A7" s="1">
        <v>5</v>
      </c>
      <c r="B7" s="1" t="s">
        <v>12</v>
      </c>
      <c r="C7" s="1" t="s">
        <v>5</v>
      </c>
      <c r="D7" s="3" t="s">
        <v>9</v>
      </c>
      <c r="E7" s="1" t="s">
        <v>30</v>
      </c>
      <c r="F7" s="3"/>
      <c r="G7" s="14">
        <f t="shared" ref="G4:G15" si="1">(1/2)*100</f>
        <v>50</v>
      </c>
    </row>
    <row r="8" spans="1:8" x14ac:dyDescent="0.25">
      <c r="A8" s="1">
        <v>6</v>
      </c>
      <c r="B8" s="1" t="s">
        <v>18</v>
      </c>
      <c r="C8" s="1" t="s">
        <v>7</v>
      </c>
      <c r="D8" s="3" t="s">
        <v>9</v>
      </c>
      <c r="E8" s="1" t="s">
        <v>9</v>
      </c>
      <c r="F8" s="3"/>
      <c r="G8" s="14">
        <f>(2/2)*100</f>
        <v>100</v>
      </c>
    </row>
    <row r="9" spans="1:8" x14ac:dyDescent="0.25">
      <c r="A9" s="1">
        <v>7</v>
      </c>
      <c r="B9" s="1" t="s">
        <v>19</v>
      </c>
      <c r="C9" s="1" t="s">
        <v>6</v>
      </c>
      <c r="D9" s="3" t="s">
        <v>9</v>
      </c>
      <c r="E9" s="1" t="s">
        <v>30</v>
      </c>
      <c r="F9" s="3"/>
      <c r="G9" s="14">
        <f t="shared" si="1"/>
        <v>50</v>
      </c>
    </row>
    <row r="10" spans="1:8" x14ac:dyDescent="0.25">
      <c r="A10" s="1">
        <v>8</v>
      </c>
      <c r="B10" s="1" t="s">
        <v>20</v>
      </c>
      <c r="C10" s="1" t="s">
        <v>7</v>
      </c>
      <c r="D10" s="3" t="s">
        <v>9</v>
      </c>
      <c r="E10" s="1" t="s">
        <v>9</v>
      </c>
      <c r="F10" s="3"/>
      <c r="G10" s="14">
        <f>(2/2)*100</f>
        <v>100</v>
      </c>
    </row>
    <row r="11" spans="1:8" x14ac:dyDescent="0.25">
      <c r="A11" s="1">
        <v>9</v>
      </c>
      <c r="B11" s="1" t="s">
        <v>21</v>
      </c>
      <c r="C11" s="1" t="s">
        <v>6</v>
      </c>
      <c r="D11" s="3" t="s">
        <v>9</v>
      </c>
      <c r="E11" s="1" t="s">
        <v>9</v>
      </c>
      <c r="F11" s="3"/>
      <c r="G11" s="14">
        <f t="shared" si="1"/>
        <v>50</v>
      </c>
    </row>
    <row r="12" spans="1:8" x14ac:dyDescent="0.25">
      <c r="A12" s="1">
        <v>10</v>
      </c>
      <c r="B12" s="1" t="s">
        <v>22</v>
      </c>
      <c r="C12" s="1" t="s">
        <v>6</v>
      </c>
      <c r="D12" s="3" t="s">
        <v>9</v>
      </c>
      <c r="E12" s="1" t="s">
        <v>9</v>
      </c>
      <c r="F12" s="3"/>
      <c r="G12" s="14">
        <f t="shared" si="1"/>
        <v>50</v>
      </c>
    </row>
    <row r="13" spans="1:8" x14ac:dyDescent="0.25">
      <c r="A13" s="1">
        <v>11</v>
      </c>
      <c r="B13" s="1" t="s">
        <v>26</v>
      </c>
      <c r="C13" s="1" t="s">
        <v>23</v>
      </c>
      <c r="D13" s="3" t="s">
        <v>9</v>
      </c>
      <c r="E13" s="1" t="s">
        <v>9</v>
      </c>
      <c r="F13" s="3"/>
      <c r="G13" s="14">
        <f t="shared" si="1"/>
        <v>50</v>
      </c>
    </row>
    <row r="14" spans="1:8" x14ac:dyDescent="0.25">
      <c r="A14" s="1">
        <v>12</v>
      </c>
      <c r="B14" s="1" t="s">
        <v>27</v>
      </c>
      <c r="C14" s="1" t="s">
        <v>24</v>
      </c>
      <c r="D14" s="3" t="s">
        <v>9</v>
      </c>
      <c r="E14" s="1" t="s">
        <v>9</v>
      </c>
      <c r="F14" s="3"/>
      <c r="G14" s="14">
        <f t="shared" si="1"/>
        <v>50</v>
      </c>
    </row>
    <row r="15" spans="1:8" ht="15.75" thickBot="1" x14ac:dyDescent="0.3">
      <c r="A15" s="2">
        <v>13</v>
      </c>
      <c r="B15" s="2" t="s">
        <v>28</v>
      </c>
      <c r="C15" s="2" t="s">
        <v>25</v>
      </c>
      <c r="D15" s="4" t="s">
        <v>9</v>
      </c>
      <c r="E15" s="2" t="s">
        <v>31</v>
      </c>
      <c r="F15" s="4"/>
      <c r="G15" s="14">
        <f t="shared" si="1"/>
        <v>50</v>
      </c>
    </row>
  </sheetData>
  <mergeCells count="1">
    <mergeCell ref="A1:G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TURISMO</dc:creator>
  <cp:lastModifiedBy>TURISMO</cp:lastModifiedBy>
  <dcterms:created xsi:type="dcterms:W3CDTF">2022-06-16T15:52:40Z</dcterms:created>
  <dcterms:modified xsi:type="dcterms:W3CDTF">2025-07-28T18:16:25Z</dcterms:modified>
</cp:coreProperties>
</file>